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P\BFO\SEGMENTS\1_Segment ADS 1\2024\DAF 2024_001825_RESSOURCES HUMAINES pour le CFD\1_Passation\2_Consultation\1_DCE\"/>
    </mc:Choice>
  </mc:AlternateContent>
  <bookViews>
    <workbookView xWindow="0" yWindow="0" windowWidth="28800" windowHeight="11700"/>
  </bookViews>
  <sheets>
    <sheet name=" BPU Lot 1" sheetId="28" r:id="rId1"/>
    <sheet name="BPU Lot 2" sheetId="29" r:id="rId2"/>
    <sheet name="BPU Lot 3" sheetId="30" r:id="rId3"/>
    <sheet name="BPU Lot 4" sheetId="31" r:id="rId4"/>
    <sheet name="BPU Lot 5" sheetId="32" r:id="rId5"/>
  </sheets>
  <calcPr calcId="162913"/>
</workbook>
</file>

<file path=xl/calcChain.xml><?xml version="1.0" encoding="utf-8"?>
<calcChain xmlns="http://schemas.openxmlformats.org/spreadsheetml/2006/main">
  <c r="F49" i="28" l="1"/>
  <c r="F47" i="28"/>
  <c r="F46" i="28"/>
  <c r="F45" i="28"/>
  <c r="H47" i="31"/>
  <c r="H46" i="31"/>
  <c r="H45" i="31"/>
  <c r="H49" i="31" s="1"/>
  <c r="H50" i="30"/>
  <c r="H52" i="30" s="1"/>
  <c r="H49" i="30"/>
  <c r="H48" i="30"/>
  <c r="H48" i="29"/>
  <c r="H47" i="29"/>
  <c r="H46" i="29"/>
  <c r="H50" i="29" s="1"/>
  <c r="L53" i="32"/>
  <c r="L55" i="32" s="1"/>
  <c r="L52" i="32"/>
  <c r="L51" i="32"/>
  <c r="R38" i="32"/>
  <c r="O38" i="32"/>
  <c r="L38" i="32"/>
  <c r="R37" i="32"/>
  <c r="O37" i="32"/>
  <c r="L37" i="32"/>
  <c r="R36" i="32"/>
  <c r="O36" i="32"/>
  <c r="L36" i="32"/>
  <c r="R35" i="32"/>
  <c r="O35" i="32"/>
  <c r="L35" i="32"/>
  <c r="R33" i="32"/>
  <c r="O33" i="32"/>
  <c r="L33" i="32"/>
  <c r="R32" i="32"/>
  <c r="O32" i="32"/>
  <c r="L32" i="32"/>
  <c r="R31" i="32"/>
  <c r="O31" i="32"/>
  <c r="L31" i="32"/>
  <c r="R30" i="32"/>
  <c r="R40" i="32" s="1"/>
  <c r="O30" i="32"/>
  <c r="O40" i="32" s="1"/>
  <c r="L30" i="32"/>
  <c r="L40" i="32" s="1"/>
  <c r="O42" i="32" s="1"/>
  <c r="N36" i="31"/>
  <c r="N34" i="31"/>
  <c r="K34" i="31"/>
  <c r="H34" i="31"/>
  <c r="N33" i="31"/>
  <c r="K33" i="31"/>
  <c r="H33" i="31"/>
  <c r="N32" i="31"/>
  <c r="K32" i="31"/>
  <c r="H32" i="31"/>
  <c r="N31" i="31"/>
  <c r="K31" i="31"/>
  <c r="H31" i="31"/>
  <c r="N29" i="31"/>
  <c r="K29" i="31"/>
  <c r="H29" i="31"/>
  <c r="N28" i="31"/>
  <c r="K28" i="31"/>
  <c r="H28" i="31"/>
  <c r="N27" i="31"/>
  <c r="K27" i="31"/>
  <c r="H27" i="31"/>
  <c r="N26" i="31"/>
  <c r="K26" i="31"/>
  <c r="K36" i="31" s="1"/>
  <c r="H26" i="31"/>
  <c r="H36" i="31" s="1"/>
  <c r="K38" i="31" s="1"/>
  <c r="N36" i="30"/>
  <c r="K36" i="30"/>
  <c r="H36" i="30"/>
  <c r="N35" i="30"/>
  <c r="K35" i="30"/>
  <c r="H35" i="30"/>
  <c r="N34" i="30"/>
  <c r="K34" i="30"/>
  <c r="H34" i="30"/>
  <c r="N33" i="30"/>
  <c r="K33" i="30"/>
  <c r="H33" i="30"/>
  <c r="N31" i="30"/>
  <c r="K31" i="30"/>
  <c r="H31" i="30"/>
  <c r="N30" i="30"/>
  <c r="K30" i="30"/>
  <c r="H30" i="30"/>
  <c r="N29" i="30"/>
  <c r="K29" i="30"/>
  <c r="H29" i="30"/>
  <c r="N28" i="30"/>
  <c r="N38" i="30" s="1"/>
  <c r="K28" i="30"/>
  <c r="K38" i="30" s="1"/>
  <c r="H28" i="30"/>
  <c r="H38" i="30" s="1"/>
  <c r="K40" i="30" s="1"/>
  <c r="H36" i="29"/>
  <c r="N34" i="29"/>
  <c r="K34" i="29"/>
  <c r="H34" i="29"/>
  <c r="N33" i="29"/>
  <c r="K33" i="29"/>
  <c r="H33" i="29"/>
  <c r="N32" i="29"/>
  <c r="K32" i="29"/>
  <c r="H32" i="29"/>
  <c r="N31" i="29"/>
  <c r="K31" i="29"/>
  <c r="H31" i="29"/>
  <c r="N29" i="29"/>
  <c r="K29" i="29"/>
  <c r="H29" i="29"/>
  <c r="N28" i="29"/>
  <c r="K28" i="29"/>
  <c r="H28" i="29"/>
  <c r="N27" i="29"/>
  <c r="K27" i="29"/>
  <c r="H27" i="29"/>
  <c r="N26" i="29"/>
  <c r="N36" i="29" s="1"/>
  <c r="K26" i="29"/>
  <c r="K36" i="29" s="1"/>
  <c r="H26" i="29"/>
  <c r="L34" i="28"/>
  <c r="I34" i="28"/>
  <c r="F34" i="28"/>
  <c r="L33" i="28"/>
  <c r="I33" i="28"/>
  <c r="F33" i="28"/>
  <c r="L32" i="28"/>
  <c r="I32" i="28"/>
  <c r="F32" i="28"/>
  <c r="L31" i="28"/>
  <c r="I31" i="28"/>
  <c r="F31" i="28"/>
  <c r="L29" i="28"/>
  <c r="I29" i="28"/>
  <c r="F29" i="28"/>
  <c r="L28" i="28"/>
  <c r="I28" i="28"/>
  <c r="F28" i="28"/>
  <c r="L27" i="28"/>
  <c r="I27" i="28"/>
  <c r="F27" i="28"/>
  <c r="L26" i="28"/>
  <c r="L36" i="28" s="1"/>
  <c r="I26" i="28"/>
  <c r="I36" i="28" s="1"/>
  <c r="F26" i="28"/>
  <c r="F36" i="28" s="1"/>
  <c r="I38" i="28" s="1"/>
  <c r="K38" i="29" l="1"/>
</calcChain>
</file>

<file path=xl/sharedStrings.xml><?xml version="1.0" encoding="utf-8"?>
<sst xmlns="http://schemas.openxmlformats.org/spreadsheetml/2006/main" count="426" uniqueCount="106">
  <si>
    <t>Intitulés de la formation</t>
  </si>
  <si>
    <t>sur site du ministère des armées</t>
  </si>
  <si>
    <t>sur site mis à disposition par le titulaire</t>
  </si>
  <si>
    <t>Taux de TVA applicable :</t>
  </si>
  <si>
    <t xml:space="preserve">Prix unitaire en € HT pour un stagiaire </t>
  </si>
  <si>
    <t xml:space="preserve">Prix unitaire en € TTC pour un stagiaire </t>
  </si>
  <si>
    <t>Prix unitaire en € HT  pour une session</t>
  </si>
  <si>
    <t>Prix unitaire en € TTC  pour une session</t>
  </si>
  <si>
    <t>INTRA Entreprise</t>
  </si>
  <si>
    <t>Durée estimée en jours</t>
  </si>
  <si>
    <t>POSTE</t>
  </si>
  <si>
    <t>1-1</t>
  </si>
  <si>
    <t>1-2</t>
  </si>
  <si>
    <t>1-3</t>
  </si>
  <si>
    <t>Prix unitaire en € HT pour une session complète</t>
  </si>
  <si>
    <t>Prix unitaire en € TTC  pour une session complète</t>
  </si>
  <si>
    <t>Formation à distance</t>
  </si>
  <si>
    <r>
      <t xml:space="preserve">Classe virtuelle </t>
    </r>
    <r>
      <rPr>
        <b/>
        <sz val="12"/>
        <color indexed="8"/>
        <rFont val="Arial"/>
        <family val="2"/>
      </rPr>
      <t>INTRA</t>
    </r>
    <r>
      <rPr>
        <sz val="12"/>
        <color indexed="8"/>
        <rFont val="Arial"/>
        <family val="2"/>
      </rPr>
      <t xml:space="preserve"> Entreprise</t>
    </r>
  </si>
  <si>
    <t>E-learning</t>
  </si>
  <si>
    <t>FORMATION EN PRÉSENTIEL (sessions de 6 stagiaires minimum jusqu'à 14 stagiaires maximum)</t>
  </si>
  <si>
    <t>(6 à 14 stagiaires par session)</t>
  </si>
  <si>
    <t>Journée en plus ou en moins</t>
  </si>
  <si>
    <t xml:space="preserve">Toutes les cases en blanc doivent être impérativement renseignées y compris si le coût est nul (renseigner expressément par 0). 
Aucun ajout de ligne ou de modification de la structure du BPU n'est autorisé.
 </t>
  </si>
  <si>
    <t>Réalisation de formations dans le domaine des ressources humaines pour le ministère des Armées</t>
  </si>
  <si>
    <t xml:space="preserve"> Annexe 1 à l'acte d'engagement  - DAF_2024_001825</t>
  </si>
  <si>
    <t>Lot 1 POLITIQUE DES RESSOURCES HUMAINES</t>
  </si>
  <si>
    <t xml:space="preserve">Animer une veille réglementaire 
sur une thématique RH 
</t>
  </si>
  <si>
    <t>Concerter et négocier avec les partenaires sociaux</t>
  </si>
  <si>
    <t>Les nouveaux enjeux du dialogue social</t>
  </si>
  <si>
    <t>Lot 2 ATTRACTIVITÉ ET GESTION DES TALENTS</t>
  </si>
  <si>
    <t>2-1</t>
  </si>
  <si>
    <t>2-2</t>
  </si>
  <si>
    <t>2-3</t>
  </si>
  <si>
    <t xml:space="preserve">Attirer et recruter des candidats sur un marché en tension grâce au sourcing </t>
  </si>
  <si>
    <t xml:space="preserve">Sécuriser le recrutement des agents sous contrats </t>
  </si>
  <si>
    <t>Fondamentaux pour les manageurs recruteurs</t>
  </si>
  <si>
    <t>Lot 3 GESTION ADMINISTRATIVE</t>
  </si>
  <si>
    <t>3-1</t>
  </si>
  <si>
    <t>3-2</t>
  </si>
  <si>
    <t>3-3</t>
  </si>
  <si>
    <t>Améliorer la satisfaction usager</t>
  </si>
  <si>
    <t xml:space="preserve">Atelier d’échanges de pratiques : 
Responsabilités RH des managers
</t>
  </si>
  <si>
    <t xml:space="preserve">La gestion administrative des agents 
sous contrat
</t>
  </si>
  <si>
    <t>Lot 4 INNOVATION RH, IA ET DONNÉES</t>
  </si>
  <si>
    <t>3-4</t>
  </si>
  <si>
    <t>3-5</t>
  </si>
  <si>
    <t>La gestion administrative des fonctionnaires</t>
  </si>
  <si>
    <t>La gestion administrative des ouvriers de l’État</t>
  </si>
  <si>
    <t>4-1</t>
  </si>
  <si>
    <t>4-2</t>
  </si>
  <si>
    <t>4-3</t>
  </si>
  <si>
    <t>4-4</t>
  </si>
  <si>
    <t>L’IA au service des ressources humaines : cas d’usage</t>
  </si>
  <si>
    <t>IA et Management : Innover dans la gestion d’équipe et les Ressources Humaines</t>
  </si>
  <si>
    <t>L’IA au service de la formation : cas d’usage</t>
  </si>
  <si>
    <t xml:space="preserve">L’IA au service des ressources humaines </t>
  </si>
  <si>
    <t>Lot 5 : MANAGEMENT DE LA CONNAISSANCE</t>
  </si>
  <si>
    <t>5-1</t>
  </si>
  <si>
    <t>5-2</t>
  </si>
  <si>
    <t>5-3</t>
  </si>
  <si>
    <t>5-4</t>
  </si>
  <si>
    <t>5-5</t>
  </si>
  <si>
    <t>5-6</t>
  </si>
  <si>
    <t>Analyser les besoins en formation</t>
  </si>
  <si>
    <t>La formation comme levier du management</t>
  </si>
  <si>
    <t>Enjeux et réglementation de la formation</t>
  </si>
  <si>
    <t>Construire un plan de formation</t>
  </si>
  <si>
    <t xml:space="preserve">Atelier de scénarisation pédagogique </t>
  </si>
  <si>
    <t>Développer ses stratégies d’apprentissage</t>
  </si>
  <si>
    <t>Prix unitaire en € TTC pour un stagiaire sur le LMS du titulaire</t>
  </si>
  <si>
    <t>Prix unitaire en € HT par apprenant sur le LMS du titulaire</t>
  </si>
  <si>
    <t>5-7</t>
  </si>
  <si>
    <t>5-8</t>
  </si>
  <si>
    <t>Animer une communauté apprenante</t>
  </si>
  <si>
    <t>Améliorer ses pratiques RH par le co-développement</t>
  </si>
  <si>
    <t>formation en mode séminaire
(Formation en présentiel)</t>
  </si>
  <si>
    <t>Formation en mode séminaire
(Formation en présentiel)</t>
  </si>
  <si>
    <r>
      <t>F</t>
    </r>
    <r>
      <rPr>
        <b/>
        <sz val="14"/>
        <color theme="1"/>
        <rFont val="Arial"/>
        <family val="2"/>
      </rPr>
      <t>ormation en mode séminaire</t>
    </r>
    <r>
      <rPr>
        <b/>
        <sz val="12"/>
        <color theme="1"/>
        <rFont val="Arial"/>
        <family val="2"/>
      </rPr>
      <t xml:space="preserve">
(Formation en présentiel)</t>
    </r>
  </si>
  <si>
    <t>CONCEPTION DE CONTENU E-LEARNING</t>
  </si>
  <si>
    <r>
      <t xml:space="preserve">FORMATION EN E-LEARNING
A la demande du bénéficiaire, création de contenus e-learning par le titulaire qui assure l'expertise de la conception, de la réalisation et de la production des modules.
</t>
    </r>
    <r>
      <rPr>
        <b/>
        <sz val="12"/>
        <color rgb="FFFF0000"/>
        <rFont val="Calibri"/>
        <family val="2"/>
        <scheme val="minor"/>
      </rPr>
      <t>L'unité de conception</t>
    </r>
    <r>
      <rPr>
        <b/>
        <sz val="12"/>
        <color rgb="FF000000"/>
        <rFont val="Calibri"/>
        <family val="2"/>
        <scheme val="minor"/>
      </rPr>
      <t xml:space="preserve"> (UC) d'un module en ligne de formation à distance </t>
    </r>
    <r>
      <rPr>
        <b/>
        <sz val="12"/>
        <color rgb="FFFF0000"/>
        <rFont val="Calibri"/>
        <family val="2"/>
        <scheme val="minor"/>
      </rPr>
      <t xml:space="preserve">représente cinq (5) minutes de formation </t>
    </r>
    <r>
      <rPr>
        <b/>
        <sz val="12"/>
        <color rgb="FF000000"/>
        <rFont val="Calibri"/>
        <family val="2"/>
        <scheme val="minor"/>
      </rPr>
      <t>et elle est mobilisable autant de fois que nécessaire.</t>
    </r>
  </si>
  <si>
    <r>
      <t xml:space="preserve">Niveau de complexité </t>
    </r>
    <r>
      <rPr>
        <b/>
        <sz val="16"/>
        <color rgb="FF000000"/>
        <rFont val="Wingdings 2"/>
        <family val="1"/>
        <charset val="2"/>
      </rPr>
      <t>A</t>
    </r>
  </si>
  <si>
    <t>Module d'un niveau de conception simple</t>
  </si>
  <si>
    <t>Module d'un niveau de conception moyen</t>
  </si>
  <si>
    <t>Module d'un niveau de conception complexe</t>
  </si>
  <si>
    <t>Prix HT d'une UC</t>
  </si>
  <si>
    <t xml:space="preserve"> TVA</t>
  </si>
  <si>
    <t>Prix TTC d'une UC</t>
  </si>
  <si>
    <t>TVA</t>
  </si>
  <si>
    <t>Bascule d'une AF présentielle pré-existante en e-Learning</t>
  </si>
  <si>
    <t>Module d'e-learning interactif avec quizz d'évaluation des acquis</t>
  </si>
  <si>
    <t>Episodes de Podcast pédagogique</t>
  </si>
  <si>
    <t>Motion Design</t>
  </si>
  <si>
    <t>Tutoriels</t>
  </si>
  <si>
    <t>Conception et acquisition d'une AF en e-Learning exclusivement</t>
  </si>
  <si>
    <t>Total</t>
  </si>
  <si>
    <t xml:space="preserve">DAF2024_001825 BPU Adaptation pour mise à jour </t>
  </si>
  <si>
    <t xml:space="preserve">UO </t>
  </si>
  <si>
    <t xml:space="preserve">Adaptation / Contextualisation pour mise à jour des contenus et des modalités </t>
  </si>
  <si>
    <t>Prix unitaire HT</t>
  </si>
  <si>
    <t>Prix unitaire TTC</t>
  </si>
  <si>
    <t>UO 1.1</t>
  </si>
  <si>
    <t>Adapation simple - prix pour 0,5 jour</t>
  </si>
  <si>
    <t>UO 1.2</t>
  </si>
  <si>
    <t>Adapation moyenne - prix pour 1,5 jours</t>
  </si>
  <si>
    <t>UO 1.3</t>
  </si>
  <si>
    <t>Adapation complexe - prix pour 3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</si>
</sst>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sz val="10"/>
      <name val="Times New Roman"/>
      <family val="1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4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scheme val="minor"/>
    </font>
    <font>
      <b/>
      <sz val="20"/>
      <name val="Marianne"/>
      <family val="3"/>
    </font>
    <font>
      <b/>
      <sz val="12"/>
      <color rgb="FFFF0000"/>
      <name val="Calibri"/>
      <family val="2"/>
      <scheme val="minor"/>
    </font>
    <font>
      <b/>
      <sz val="16"/>
      <color rgb="FF000000"/>
      <name val="Wingdings 2"/>
      <family val="1"/>
      <charset val="2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FFFCF"/>
        <bgColor indexed="64"/>
      </patternFill>
    </fill>
    <fill>
      <patternFill patternType="solid">
        <fgColor theme="5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0" fontId="15" fillId="0" borderId="0"/>
  </cellStyleXfs>
  <cellXfs count="13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5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8" fillId="5" borderId="0" xfId="0" applyFont="1" applyFill="1" applyAlignment="1">
      <alignment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8" fillId="5" borderId="28" xfId="0" applyFont="1" applyFill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6" fillId="7" borderId="29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7" fillId="9" borderId="9" xfId="2" applyFont="1" applyFill="1" applyBorder="1" applyAlignment="1">
      <alignment horizontal="center" vertical="center" wrapText="1"/>
    </xf>
    <xf numFmtId="0" fontId="17" fillId="9" borderId="10" xfId="2" applyFont="1" applyFill="1" applyBorder="1" applyAlignment="1">
      <alignment horizontal="center" vertical="center" wrapText="1"/>
    </xf>
    <xf numFmtId="0" fontId="17" fillId="9" borderId="11" xfId="2" applyFont="1" applyFill="1" applyBorder="1" applyAlignment="1">
      <alignment horizontal="center" vertical="center" wrapText="1"/>
    </xf>
    <xf numFmtId="0" fontId="16" fillId="7" borderId="32" xfId="2" applyFont="1" applyFill="1" applyBorder="1" applyAlignment="1">
      <alignment horizontal="center" vertical="center" wrapText="1"/>
    </xf>
    <xf numFmtId="0" fontId="16" fillId="7" borderId="33" xfId="2" applyFont="1" applyFill="1" applyBorder="1" applyAlignment="1">
      <alignment horizontal="center" vertical="center" wrapText="1"/>
    </xf>
    <xf numFmtId="0" fontId="16" fillId="7" borderId="34" xfId="2" applyFont="1" applyFill="1" applyBorder="1" applyAlignment="1">
      <alignment horizontal="center" vertical="center" wrapText="1"/>
    </xf>
    <xf numFmtId="0" fontId="16" fillId="7" borderId="35" xfId="2" applyFont="1" applyFill="1" applyBorder="1" applyAlignment="1">
      <alignment horizontal="center" vertical="center" wrapText="1"/>
    </xf>
    <xf numFmtId="0" fontId="16" fillId="7" borderId="36" xfId="2" applyFont="1" applyFill="1" applyBorder="1" applyAlignment="1">
      <alignment horizontal="center" vertical="center" wrapText="1"/>
    </xf>
    <xf numFmtId="0" fontId="16" fillId="7" borderId="37" xfId="2" applyFont="1" applyFill="1" applyBorder="1" applyAlignment="1">
      <alignment horizontal="center" vertical="center" wrapText="1"/>
    </xf>
    <xf numFmtId="0" fontId="16" fillId="7" borderId="38" xfId="2" applyFont="1" applyFill="1" applyBorder="1" applyAlignment="1">
      <alignment horizontal="center" vertical="center" wrapText="1"/>
    </xf>
    <xf numFmtId="0" fontId="16" fillId="7" borderId="39" xfId="2" applyFont="1" applyFill="1" applyBorder="1" applyAlignment="1">
      <alignment horizontal="center" vertical="center" wrapText="1"/>
    </xf>
    <xf numFmtId="0" fontId="16" fillId="7" borderId="40" xfId="2" applyFont="1" applyFill="1" applyBorder="1" applyAlignment="1">
      <alignment horizontal="center" vertical="center" wrapText="1"/>
    </xf>
    <xf numFmtId="0" fontId="16" fillId="7" borderId="41" xfId="2" applyFont="1" applyFill="1" applyBorder="1" applyAlignment="1">
      <alignment horizontal="center" vertical="center" wrapText="1"/>
    </xf>
    <xf numFmtId="0" fontId="16" fillId="7" borderId="42" xfId="2" applyFont="1" applyFill="1" applyBorder="1" applyAlignment="1">
      <alignment horizontal="center" vertical="center" wrapText="1"/>
    </xf>
    <xf numFmtId="0" fontId="16" fillId="7" borderId="43" xfId="2" applyFont="1" applyFill="1" applyBorder="1" applyAlignment="1">
      <alignment horizontal="center" vertical="center" wrapText="1" shrinkToFit="1"/>
    </xf>
    <xf numFmtId="0" fontId="20" fillId="7" borderId="44" xfId="2" applyNumberFormat="1" applyFont="1" applyFill="1" applyBorder="1" applyAlignment="1">
      <alignment horizontal="center" vertical="center" wrapText="1" shrinkToFit="1"/>
    </xf>
    <xf numFmtId="0" fontId="16" fillId="0" borderId="45" xfId="2" applyFont="1" applyBorder="1" applyAlignment="1">
      <alignment horizontal="center" vertical="center" wrapText="1" shrinkToFit="1"/>
    </xf>
    <xf numFmtId="9" fontId="16" fillId="0" borderId="8" xfId="2" applyNumberFormat="1" applyFont="1" applyBorder="1" applyAlignment="1">
      <alignment horizontal="center" vertical="center" wrapText="1" shrinkToFit="1"/>
    </xf>
    <xf numFmtId="44" fontId="16" fillId="7" borderId="46" xfId="1" applyFont="1" applyFill="1" applyBorder="1" applyAlignment="1">
      <alignment horizontal="center" vertical="center" wrapText="1" shrinkToFit="1"/>
    </xf>
    <xf numFmtId="0" fontId="16" fillId="7" borderId="47" xfId="2" applyFont="1" applyFill="1" applyBorder="1" applyAlignment="1">
      <alignment horizontal="center" vertical="center" wrapText="1" shrinkToFit="1"/>
    </xf>
    <xf numFmtId="0" fontId="20" fillId="7" borderId="48" xfId="2" applyNumberFormat="1" applyFont="1" applyFill="1" applyBorder="1" applyAlignment="1">
      <alignment horizontal="center" vertical="center" wrapText="1" shrinkToFit="1"/>
    </xf>
    <xf numFmtId="0" fontId="16" fillId="0" borderId="49" xfId="2" applyFont="1" applyBorder="1" applyAlignment="1">
      <alignment horizontal="center" vertical="center" wrapText="1" shrinkToFit="1"/>
    </xf>
    <xf numFmtId="9" fontId="16" fillId="0" borderId="1" xfId="2" applyNumberFormat="1" applyFont="1" applyBorder="1" applyAlignment="1">
      <alignment horizontal="center" vertical="center" wrapText="1" shrinkToFit="1"/>
    </xf>
    <xf numFmtId="0" fontId="16" fillId="7" borderId="50" xfId="2" applyFont="1" applyFill="1" applyBorder="1" applyAlignment="1">
      <alignment horizontal="center" vertical="center" wrapText="1" shrinkToFit="1"/>
    </xf>
    <xf numFmtId="0" fontId="20" fillId="7" borderId="39" xfId="2" applyNumberFormat="1" applyFont="1" applyFill="1" applyBorder="1" applyAlignment="1">
      <alignment horizontal="center" vertical="center" wrapText="1" shrinkToFit="1"/>
    </xf>
    <xf numFmtId="0" fontId="16" fillId="0" borderId="40" xfId="2" applyFont="1" applyBorder="1" applyAlignment="1">
      <alignment horizontal="center" vertical="center" wrapText="1" shrinkToFit="1"/>
    </xf>
    <xf numFmtId="9" fontId="16" fillId="0" borderId="41" xfId="2" applyNumberFormat="1" applyFont="1" applyBorder="1" applyAlignment="1">
      <alignment horizontal="center" vertical="center" wrapText="1" shrinkToFit="1"/>
    </xf>
    <xf numFmtId="44" fontId="16" fillId="7" borderId="51" xfId="1" applyFont="1" applyFill="1" applyBorder="1" applyAlignment="1">
      <alignment horizontal="center" vertical="center" wrapText="1" shrinkToFit="1"/>
    </xf>
    <xf numFmtId="0" fontId="16" fillId="0" borderId="0" xfId="2" applyFont="1" applyAlignment="1">
      <alignment horizontal="center" vertical="center" wrapText="1" shrinkToFit="1"/>
    </xf>
    <xf numFmtId="0" fontId="16" fillId="0" borderId="0" xfId="2" applyNumberFormat="1" applyFont="1" applyAlignment="1">
      <alignment horizontal="center" vertical="center" wrapText="1"/>
    </xf>
    <xf numFmtId="0" fontId="20" fillId="7" borderId="35" xfId="2" applyNumberFormat="1" applyFont="1" applyFill="1" applyBorder="1" applyAlignment="1">
      <alignment horizontal="center" vertical="center" wrapText="1" shrinkToFit="1"/>
    </xf>
    <xf numFmtId="0" fontId="16" fillId="0" borderId="36" xfId="2" applyFont="1" applyBorder="1" applyAlignment="1">
      <alignment horizontal="center" vertical="center" wrapText="1" shrinkToFit="1"/>
    </xf>
    <xf numFmtId="9" fontId="16" fillId="0" borderId="37" xfId="2" applyNumberFormat="1" applyFont="1" applyBorder="1" applyAlignment="1">
      <alignment horizontal="center" vertical="center" wrapText="1" shrinkToFit="1"/>
    </xf>
    <xf numFmtId="44" fontId="16" fillId="7" borderId="38" xfId="1" applyFont="1" applyFill="1" applyBorder="1" applyAlignment="1">
      <alignment horizontal="center" vertical="center" wrapText="1" shrinkToFit="1"/>
    </xf>
    <xf numFmtId="44" fontId="16" fillId="7" borderId="0" xfId="2" applyNumberFormat="1" applyFont="1" applyFill="1" applyAlignment="1">
      <alignment horizontal="center" vertical="center" wrapText="1"/>
    </xf>
    <xf numFmtId="44" fontId="16" fillId="0" borderId="0" xfId="2" applyNumberFormat="1" applyFont="1" applyAlignment="1">
      <alignment horizontal="center" vertical="center" wrapText="1"/>
    </xf>
    <xf numFmtId="0" fontId="21" fillId="9" borderId="0" xfId="2" applyNumberFormat="1" applyFont="1" applyFill="1" applyAlignment="1">
      <alignment horizontal="center" vertical="center" wrapText="1"/>
    </xf>
    <xf numFmtId="164" fontId="21" fillId="9" borderId="0" xfId="2" applyNumberFormat="1" applyFont="1" applyFill="1" applyAlignment="1">
      <alignment horizontal="center" vertical="center" wrapText="1"/>
    </xf>
    <xf numFmtId="0" fontId="16" fillId="7" borderId="49" xfId="2" applyFont="1" applyFill="1" applyBorder="1" applyAlignment="1">
      <alignment horizontal="center" vertical="center" wrapText="1"/>
    </xf>
    <xf numFmtId="0" fontId="16" fillId="7" borderId="1" xfId="2" applyFont="1" applyFill="1" applyBorder="1" applyAlignment="1">
      <alignment vertical="center" wrapText="1"/>
    </xf>
    <xf numFmtId="0" fontId="16" fillId="7" borderId="52" xfId="2" applyFont="1" applyFill="1" applyBorder="1" applyAlignment="1">
      <alignment vertical="center" wrapText="1"/>
    </xf>
    <xf numFmtId="0" fontId="20" fillId="7" borderId="49" xfId="2" applyNumberFormat="1" applyFont="1" applyFill="1" applyBorder="1" applyAlignment="1">
      <alignment horizontal="center" vertical="center" wrapText="1" shrinkToFit="1"/>
    </xf>
    <xf numFmtId="0" fontId="20" fillId="7" borderId="1" xfId="2" applyNumberFormat="1" applyFont="1" applyFill="1" applyBorder="1" applyAlignment="1">
      <alignment horizontal="left" vertical="center" wrapText="1" shrinkToFit="1"/>
    </xf>
    <xf numFmtId="0" fontId="20" fillId="0" borderId="1" xfId="2" applyFont="1" applyBorder="1" applyAlignment="1">
      <alignment horizontal="center" vertical="center" wrapText="1" shrinkToFit="1"/>
    </xf>
    <xf numFmtId="9" fontId="20" fillId="0" borderId="1" xfId="2" applyNumberFormat="1" applyFont="1" applyBorder="1" applyAlignment="1">
      <alignment horizontal="center" vertical="center" wrapText="1" shrinkToFit="1"/>
    </xf>
    <xf numFmtId="44" fontId="20" fillId="7" borderId="52" xfId="1" applyFont="1" applyFill="1" applyBorder="1" applyAlignment="1">
      <alignment horizontal="center" vertical="center" wrapText="1" shrinkToFit="1"/>
    </xf>
    <xf numFmtId="0" fontId="20" fillId="7" borderId="40" xfId="2" applyNumberFormat="1" applyFont="1" applyFill="1" applyBorder="1" applyAlignment="1">
      <alignment horizontal="center" vertical="center" wrapText="1" shrinkToFit="1"/>
    </xf>
    <xf numFmtId="0" fontId="20" fillId="7" borderId="41" xfId="2" applyNumberFormat="1" applyFont="1" applyFill="1" applyBorder="1" applyAlignment="1">
      <alignment horizontal="left" vertical="center" wrapText="1" shrinkToFit="1"/>
    </xf>
    <xf numFmtId="0" fontId="20" fillId="0" borderId="41" xfId="2" applyFont="1" applyBorder="1" applyAlignment="1">
      <alignment horizontal="center" vertical="center" wrapText="1" shrinkToFit="1"/>
    </xf>
    <xf numFmtId="9" fontId="20" fillId="0" borderId="41" xfId="2" applyNumberFormat="1" applyFont="1" applyBorder="1" applyAlignment="1">
      <alignment horizontal="center" vertical="center" wrapText="1" shrinkToFit="1"/>
    </xf>
    <xf numFmtId="44" fontId="20" fillId="7" borderId="42" xfId="1" applyFont="1" applyFill="1" applyBorder="1" applyAlignment="1">
      <alignment horizontal="center" vertical="center" wrapText="1" shrinkToFit="1"/>
    </xf>
    <xf numFmtId="0" fontId="22" fillId="7" borderId="53" xfId="2" applyFont="1" applyFill="1" applyBorder="1" applyAlignment="1">
      <alignment horizontal="center" vertical="center" wrapText="1"/>
    </xf>
    <xf numFmtId="0" fontId="22" fillId="7" borderId="30" xfId="2" applyFont="1" applyFill="1" applyBorder="1" applyAlignment="1">
      <alignment horizontal="center" vertical="center" wrapText="1"/>
    </xf>
    <xf numFmtId="0" fontId="22" fillId="7" borderId="54" xfId="2" applyFont="1" applyFill="1" applyBorder="1" applyAlignment="1">
      <alignment horizontal="center" vertical="center" wrapText="1"/>
    </xf>
    <xf numFmtId="0" fontId="22" fillId="7" borderId="55" xfId="2" applyFont="1" applyFill="1" applyBorder="1" applyAlignment="1">
      <alignment horizontal="center" vertical="center" wrapText="1"/>
    </xf>
    <xf numFmtId="0" fontId="22" fillId="7" borderId="27" xfId="2" applyFont="1" applyFill="1" applyBorder="1" applyAlignment="1">
      <alignment horizontal="center" vertical="center" wrapText="1"/>
    </xf>
    <xf numFmtId="0" fontId="22" fillId="7" borderId="56" xfId="2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4" xfId="2"/>
  </cellStyles>
  <dxfs count="0"/>
  <tableStyles count="0" defaultTableStyle="TableStyleMedium2" defaultPivotStyle="PivotStyleLight16"/>
  <colors>
    <mruColors>
      <color rgb="FFDFFFCF"/>
      <color rgb="FFFAFE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B28" zoomScale="85" zoomScaleNormal="85" workbookViewId="0">
      <selection activeCell="C56" sqref="C56"/>
    </sheetView>
  </sheetViews>
  <sheetFormatPr baseColWidth="10" defaultColWidth="11.42578125" defaultRowHeight="12.75" x14ac:dyDescent="0.25"/>
  <cols>
    <col min="1" max="1" width="11.42578125" style="7"/>
    <col min="2" max="2" width="15" style="1" customWidth="1"/>
    <col min="3" max="3" width="46.85546875" style="1" customWidth="1"/>
    <col min="4" max="4" width="19" style="7" customWidth="1"/>
    <col min="5" max="5" width="23.140625" style="1" customWidth="1"/>
    <col min="6" max="6" width="24" style="1" customWidth="1"/>
    <col min="7" max="7" width="23.140625" style="1" customWidth="1"/>
    <col min="8" max="8" width="24" style="1" customWidth="1"/>
    <col min="9" max="12" width="24" style="7" customWidth="1"/>
    <col min="13" max="15" width="23.140625" style="7" customWidth="1"/>
    <col min="16" max="16" width="24" style="7" customWidth="1"/>
    <col min="17" max="17" width="23.140625" style="7" customWidth="1"/>
    <col min="18" max="18" width="24" style="7" customWidth="1"/>
    <col min="19" max="16384" width="11.42578125" style="1"/>
  </cols>
  <sheetData>
    <row r="1" spans="1:18" ht="13.5" thickBot="1" x14ac:dyDescent="0.3"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8" customHeight="1" thickTop="1" x14ac:dyDescent="0.25">
      <c r="B2" s="49" t="s">
        <v>24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1"/>
      <c r="Q2" s="1"/>
      <c r="R2" s="1"/>
    </row>
    <row r="3" spans="1:18" s="7" customFormat="1" ht="18" customHeight="1" thickBot="1" x14ac:dyDescent="0.3">
      <c r="A3" s="21"/>
      <c r="B3" s="52" t="s">
        <v>23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8" s="7" customFormat="1" ht="18" customHeight="1" thickTop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</row>
    <row r="5" spans="1:18" s="8" customFormat="1" ht="15" customHeight="1" thickBo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s="7" customFormat="1" ht="54" customHeight="1" thickTop="1" thickBot="1" x14ac:dyDescent="0.3">
      <c r="B6" s="54" t="s">
        <v>22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</row>
    <row r="7" spans="1:18" s="7" customFormat="1" ht="45.75" customHeight="1" thickTop="1" x14ac:dyDescent="0.25">
      <c r="B7" s="57" t="s">
        <v>25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8" s="7" customFormat="1" ht="22.5" customHeight="1" thickBot="1" x14ac:dyDescent="0.3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8" s="8" customFormat="1" ht="41.25" customHeight="1" thickBot="1" x14ac:dyDescent="0.3">
      <c r="B9" s="9"/>
      <c r="C9" s="9"/>
      <c r="D9" s="9"/>
      <c r="E9" s="34" t="s">
        <v>19</v>
      </c>
      <c r="F9" s="35"/>
      <c r="G9" s="35"/>
      <c r="H9" s="35"/>
      <c r="I9" s="34" t="s">
        <v>77</v>
      </c>
      <c r="J9" s="35"/>
      <c r="K9" s="35"/>
      <c r="L9" s="36"/>
      <c r="M9" s="66" t="s">
        <v>16</v>
      </c>
      <c r="N9" s="67"/>
      <c r="O9" s="67"/>
      <c r="P9" s="67"/>
      <c r="Q9" s="67"/>
      <c r="R9" s="68"/>
    </row>
    <row r="10" spans="1:18" ht="15" customHeight="1" x14ac:dyDescent="0.25">
      <c r="B10" s="10"/>
      <c r="C10" s="10"/>
      <c r="D10" s="10"/>
      <c r="E10" s="37" t="s">
        <v>8</v>
      </c>
      <c r="F10" s="37"/>
      <c r="G10" s="39" t="s">
        <v>8</v>
      </c>
      <c r="H10" s="39"/>
      <c r="I10" s="37" t="s">
        <v>8</v>
      </c>
      <c r="J10" s="37"/>
      <c r="K10" s="39" t="s">
        <v>8</v>
      </c>
      <c r="L10" s="39"/>
      <c r="M10" s="46" t="s">
        <v>17</v>
      </c>
      <c r="N10" s="47"/>
      <c r="O10" s="60" t="s">
        <v>18</v>
      </c>
      <c r="P10" s="61"/>
      <c r="Q10" s="61"/>
      <c r="R10" s="62"/>
    </row>
    <row r="11" spans="1:18" s="7" customFormat="1" ht="15" customHeight="1" x14ac:dyDescent="0.25">
      <c r="B11" s="10"/>
      <c r="C11" s="10"/>
      <c r="D11" s="10"/>
      <c r="E11" s="38" t="s">
        <v>1</v>
      </c>
      <c r="F11" s="38"/>
      <c r="G11" s="40" t="s">
        <v>2</v>
      </c>
      <c r="H11" s="40"/>
      <c r="I11" s="38" t="s">
        <v>1</v>
      </c>
      <c r="J11" s="38"/>
      <c r="K11" s="40" t="s">
        <v>2</v>
      </c>
      <c r="L11" s="40"/>
      <c r="M11" s="58" t="s">
        <v>20</v>
      </c>
      <c r="N11" s="59"/>
      <c r="O11" s="63"/>
      <c r="P11" s="64"/>
      <c r="Q11" s="64"/>
      <c r="R11" s="65"/>
    </row>
    <row r="12" spans="1:18" ht="63" x14ac:dyDescent="0.25">
      <c r="B12" s="22" t="s">
        <v>10</v>
      </c>
      <c r="C12" s="23" t="s">
        <v>0</v>
      </c>
      <c r="D12" s="24" t="s">
        <v>9</v>
      </c>
      <c r="E12" s="25" t="s">
        <v>6</v>
      </c>
      <c r="F12" s="25" t="s">
        <v>7</v>
      </c>
      <c r="G12" s="25" t="s">
        <v>6</v>
      </c>
      <c r="H12" s="25" t="s">
        <v>7</v>
      </c>
      <c r="I12" s="25" t="s">
        <v>6</v>
      </c>
      <c r="J12" s="25" t="s">
        <v>7</v>
      </c>
      <c r="K12" s="25" t="s">
        <v>6</v>
      </c>
      <c r="L12" s="25" t="s">
        <v>7</v>
      </c>
      <c r="M12" s="25" t="s">
        <v>14</v>
      </c>
      <c r="N12" s="25" t="s">
        <v>15</v>
      </c>
      <c r="O12" s="25" t="s">
        <v>4</v>
      </c>
      <c r="P12" s="25" t="s">
        <v>5</v>
      </c>
      <c r="Q12" s="25" t="s">
        <v>70</v>
      </c>
      <c r="R12" s="25" t="s">
        <v>69</v>
      </c>
    </row>
    <row r="13" spans="1:18" ht="42" customHeight="1" x14ac:dyDescent="0.25">
      <c r="B13" s="15" t="s">
        <v>11</v>
      </c>
      <c r="C13" s="16" t="s">
        <v>26</v>
      </c>
      <c r="D13" s="11">
        <v>1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42" customHeight="1" x14ac:dyDescent="0.25">
      <c r="B14" s="15" t="s">
        <v>12</v>
      </c>
      <c r="C14" s="16" t="s">
        <v>27</v>
      </c>
      <c r="D14" s="11">
        <v>2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42" customHeight="1" x14ac:dyDescent="0.25">
      <c r="B15" s="15" t="s">
        <v>13</v>
      </c>
      <c r="C15" s="16" t="s">
        <v>28</v>
      </c>
      <c r="D15" s="11">
        <v>1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s="7" customFormat="1" ht="18" customHeight="1" x14ac:dyDescent="0.25">
      <c r="B16" s="42" t="s">
        <v>21</v>
      </c>
      <c r="C16" s="43"/>
      <c r="D16" s="17">
        <v>0.5</v>
      </c>
      <c r="E16" s="12"/>
      <c r="F16" s="12"/>
      <c r="G16" s="12"/>
      <c r="H16" s="12"/>
      <c r="I16" s="12"/>
      <c r="J16" s="12"/>
      <c r="K16" s="12"/>
      <c r="L16" s="12"/>
      <c r="M16" s="18"/>
      <c r="N16" s="18"/>
      <c r="O16" s="18"/>
      <c r="P16" s="18"/>
      <c r="Q16" s="12"/>
      <c r="R16" s="12"/>
    </row>
    <row r="17" spans="2:19" s="7" customFormat="1" ht="18" customHeight="1" x14ac:dyDescent="0.25">
      <c r="B17" s="44"/>
      <c r="C17" s="45"/>
      <c r="D17" s="17">
        <v>1</v>
      </c>
      <c r="E17" s="12"/>
      <c r="F17" s="12"/>
      <c r="G17" s="12"/>
      <c r="H17" s="12"/>
      <c r="I17" s="12"/>
      <c r="J17" s="12"/>
      <c r="K17" s="12"/>
      <c r="L17" s="12"/>
      <c r="M17" s="18"/>
      <c r="N17" s="18"/>
      <c r="O17" s="18"/>
      <c r="P17" s="18"/>
      <c r="Q17" s="12"/>
      <c r="R17" s="12"/>
    </row>
    <row r="18" spans="2:19" ht="15.75" x14ac:dyDescent="0.25">
      <c r="B18" s="6"/>
      <c r="C18" s="6"/>
      <c r="D18" s="13"/>
      <c r="E18" s="13"/>
      <c r="F18" s="14"/>
      <c r="G18" s="14"/>
      <c r="H18" s="14"/>
      <c r="I18" s="14"/>
      <c r="J18" s="14"/>
      <c r="K18" s="14"/>
      <c r="L18" s="14"/>
      <c r="Q18" s="31"/>
      <c r="R18" s="31"/>
      <c r="S18" s="26"/>
    </row>
    <row r="19" spans="2:19" ht="15" x14ac:dyDescent="0.25">
      <c r="B19" s="41" t="s">
        <v>3</v>
      </c>
      <c r="C19" s="41"/>
      <c r="D19" s="11"/>
      <c r="E19" s="14"/>
      <c r="F19" s="14"/>
      <c r="G19" s="14"/>
      <c r="H19" s="14"/>
      <c r="I19" s="14"/>
      <c r="J19" s="14"/>
      <c r="K19" s="14"/>
      <c r="L19" s="14"/>
      <c r="Q19" s="26"/>
      <c r="R19" s="26"/>
      <c r="S19" s="26"/>
    </row>
    <row r="20" spans="2:19" ht="40.5" customHeight="1" x14ac:dyDescent="0.25">
      <c r="B20" s="28"/>
      <c r="C20" s="48"/>
      <c r="D20" s="48"/>
      <c r="E20" s="48"/>
      <c r="F20" s="48"/>
      <c r="G20" s="48"/>
      <c r="H20" s="48"/>
      <c r="I20" s="33"/>
      <c r="J20" s="33"/>
      <c r="K20" s="33"/>
      <c r="L20" s="33"/>
      <c r="Q20" s="26"/>
      <c r="R20" s="26"/>
      <c r="S20" s="26"/>
    </row>
    <row r="21" spans="2:19" ht="13.5" thickBot="1" x14ac:dyDescent="0.3">
      <c r="B21" s="5"/>
      <c r="C21" s="5"/>
      <c r="D21" s="5"/>
      <c r="E21" s="5"/>
      <c r="F21" s="7"/>
      <c r="G21" s="7"/>
      <c r="H21" s="7"/>
    </row>
    <row r="22" spans="2:19" ht="27" customHeight="1" thickBot="1" x14ac:dyDescent="0.3">
      <c r="B22" s="74"/>
      <c r="C22" s="75" t="s">
        <v>78</v>
      </c>
      <c r="D22" s="76"/>
      <c r="E22" s="76"/>
      <c r="F22" s="76"/>
      <c r="G22" s="76"/>
      <c r="H22" s="76"/>
      <c r="I22" s="76"/>
      <c r="J22" s="76"/>
      <c r="K22" s="76"/>
      <c r="L22" s="77"/>
    </row>
    <row r="23" spans="2:19" ht="16.5" customHeight="1" thickBot="1" x14ac:dyDescent="0.3">
      <c r="B23" s="74"/>
      <c r="C23" s="78" t="s">
        <v>79</v>
      </c>
      <c r="D23" s="79"/>
      <c r="E23" s="79"/>
      <c r="F23" s="79"/>
      <c r="G23" s="79"/>
      <c r="H23" s="79"/>
      <c r="I23" s="79"/>
      <c r="J23" s="79"/>
      <c r="K23" s="79"/>
      <c r="L23" s="80"/>
    </row>
    <row r="24" spans="2:19" ht="15.75" customHeight="1" x14ac:dyDescent="0.25">
      <c r="B24" s="74"/>
      <c r="C24" s="81" t="s">
        <v>80</v>
      </c>
      <c r="D24" s="82" t="s">
        <v>81</v>
      </c>
      <c r="E24" s="83"/>
      <c r="F24" s="84"/>
      <c r="G24" s="82" t="s">
        <v>82</v>
      </c>
      <c r="H24" s="83"/>
      <c r="I24" s="84"/>
      <c r="J24" s="82" t="s">
        <v>83</v>
      </c>
      <c r="K24" s="83"/>
      <c r="L24" s="84"/>
    </row>
    <row r="25" spans="2:19" ht="16.5" thickBot="1" x14ac:dyDescent="0.3">
      <c r="B25" s="74"/>
      <c r="C25" s="85"/>
      <c r="D25" s="86" t="s">
        <v>84</v>
      </c>
      <c r="E25" s="87" t="s">
        <v>85</v>
      </c>
      <c r="F25" s="88" t="s">
        <v>86</v>
      </c>
      <c r="G25" s="86" t="s">
        <v>84</v>
      </c>
      <c r="H25" s="87" t="s">
        <v>87</v>
      </c>
      <c r="I25" s="88" t="s">
        <v>86</v>
      </c>
      <c r="J25" s="86" t="s">
        <v>84</v>
      </c>
      <c r="K25" s="87" t="s">
        <v>87</v>
      </c>
      <c r="L25" s="88" t="s">
        <v>86</v>
      </c>
    </row>
    <row r="26" spans="2:19" ht="31.5" x14ac:dyDescent="0.25">
      <c r="B26" s="89" t="s">
        <v>88</v>
      </c>
      <c r="C26" s="90" t="s">
        <v>89</v>
      </c>
      <c r="D26" s="91"/>
      <c r="E26" s="92">
        <v>0.2</v>
      </c>
      <c r="F26" s="93">
        <f>D26+(D26*E26)</f>
        <v>0</v>
      </c>
      <c r="G26" s="91"/>
      <c r="H26" s="92">
        <v>0.2</v>
      </c>
      <c r="I26" s="93">
        <f>G26+(G26*H26)</f>
        <v>0</v>
      </c>
      <c r="J26" s="91"/>
      <c r="K26" s="92">
        <v>0.2</v>
      </c>
      <c r="L26" s="93">
        <f>J26+(J26*K26)</f>
        <v>0</v>
      </c>
    </row>
    <row r="27" spans="2:19" ht="31.5" customHeight="1" x14ac:dyDescent="0.25">
      <c r="B27" s="94"/>
      <c r="C27" s="95" t="s">
        <v>90</v>
      </c>
      <c r="D27" s="96"/>
      <c r="E27" s="97">
        <v>0.2</v>
      </c>
      <c r="F27" s="93">
        <f t="shared" ref="F27:F29" si="0">D27+(D27*E27)</f>
        <v>0</v>
      </c>
      <c r="G27" s="96"/>
      <c r="H27" s="97">
        <v>0.2</v>
      </c>
      <c r="I27" s="93">
        <f t="shared" ref="I27:I29" si="1">G27+(G27*H27)</f>
        <v>0</v>
      </c>
      <c r="J27" s="96"/>
      <c r="K27" s="97">
        <v>0.2</v>
      </c>
      <c r="L27" s="93">
        <f t="shared" ref="L27:L29" si="2">J27+(J27*K27)</f>
        <v>0</v>
      </c>
    </row>
    <row r="28" spans="2:19" ht="24.75" customHeight="1" x14ac:dyDescent="0.25">
      <c r="B28" s="94"/>
      <c r="C28" s="95" t="s">
        <v>91</v>
      </c>
      <c r="D28" s="96"/>
      <c r="E28" s="97">
        <v>0.2</v>
      </c>
      <c r="F28" s="93">
        <f t="shared" si="0"/>
        <v>0</v>
      </c>
      <c r="G28" s="96"/>
      <c r="H28" s="97">
        <v>0.2</v>
      </c>
      <c r="I28" s="93">
        <f>G28+(G28*H28)</f>
        <v>0</v>
      </c>
      <c r="J28" s="96"/>
      <c r="K28" s="97">
        <v>0.2</v>
      </c>
      <c r="L28" s="93">
        <f t="shared" si="2"/>
        <v>0</v>
      </c>
    </row>
    <row r="29" spans="2:19" ht="27" customHeight="1" thickBot="1" x14ac:dyDescent="0.3">
      <c r="B29" s="98"/>
      <c r="C29" s="99" t="s">
        <v>92</v>
      </c>
      <c r="D29" s="100"/>
      <c r="E29" s="101">
        <v>0.2</v>
      </c>
      <c r="F29" s="102">
        <f t="shared" si="0"/>
        <v>0</v>
      </c>
      <c r="G29" s="100"/>
      <c r="H29" s="101">
        <v>0.2</v>
      </c>
      <c r="I29" s="102">
        <f t="shared" si="1"/>
        <v>0</v>
      </c>
      <c r="J29" s="100"/>
      <c r="K29" s="101">
        <v>0.2</v>
      </c>
      <c r="L29" s="102">
        <f t="shared" si="2"/>
        <v>0</v>
      </c>
    </row>
    <row r="30" spans="2:19" ht="16.5" thickBot="1" x14ac:dyDescent="0.3">
      <c r="B30" s="103"/>
      <c r="C30" s="74"/>
      <c r="D30" s="104"/>
      <c r="E30" s="104"/>
      <c r="F30" s="104"/>
      <c r="G30" s="104"/>
      <c r="H30" s="104"/>
      <c r="I30" s="104"/>
      <c r="J30" s="104"/>
      <c r="K30" s="104"/>
      <c r="L30" s="104"/>
    </row>
    <row r="31" spans="2:19" ht="31.5" x14ac:dyDescent="0.25">
      <c r="B31" s="89" t="s">
        <v>93</v>
      </c>
      <c r="C31" s="105" t="s">
        <v>89</v>
      </c>
      <c r="D31" s="106"/>
      <c r="E31" s="107">
        <v>0.2</v>
      </c>
      <c r="F31" s="108">
        <f>D31+(D31*E31)</f>
        <v>0</v>
      </c>
      <c r="G31" s="106"/>
      <c r="H31" s="107">
        <v>0.2</v>
      </c>
      <c r="I31" s="108">
        <f>G31+(G31*H31)</f>
        <v>0</v>
      </c>
      <c r="J31" s="106"/>
      <c r="K31" s="107">
        <v>0.2</v>
      </c>
      <c r="L31" s="108">
        <f>J31+(J31*K31)</f>
        <v>0</v>
      </c>
    </row>
    <row r="32" spans="2:19" ht="30" customHeight="1" x14ac:dyDescent="0.25">
      <c r="B32" s="94"/>
      <c r="C32" s="95" t="s">
        <v>90</v>
      </c>
      <c r="D32" s="96"/>
      <c r="E32" s="97">
        <v>0.2</v>
      </c>
      <c r="F32" s="93">
        <f t="shared" ref="F32:F34" si="3">D32+(D32*E32)</f>
        <v>0</v>
      </c>
      <c r="G32" s="96"/>
      <c r="H32" s="97">
        <v>0.2</v>
      </c>
      <c r="I32" s="93">
        <f t="shared" ref="I32" si="4">G32+(G32*H32)</f>
        <v>0</v>
      </c>
      <c r="J32" s="96"/>
      <c r="K32" s="97">
        <v>0.2</v>
      </c>
      <c r="L32" s="93">
        <f t="shared" ref="L32:L34" si="5">J32+(J32*K32)</f>
        <v>0</v>
      </c>
    </row>
    <row r="33" spans="2:12" ht="30.75" customHeight="1" x14ac:dyDescent="0.25">
      <c r="B33" s="94"/>
      <c r="C33" s="95" t="s">
        <v>91</v>
      </c>
      <c r="D33" s="96"/>
      <c r="E33" s="97">
        <v>0.2</v>
      </c>
      <c r="F33" s="93">
        <f t="shared" si="3"/>
        <v>0</v>
      </c>
      <c r="G33" s="96"/>
      <c r="H33" s="97">
        <v>0.2</v>
      </c>
      <c r="I33" s="93">
        <f>G33+(G33*H33)</f>
        <v>0</v>
      </c>
      <c r="J33" s="96"/>
      <c r="K33" s="97">
        <v>0.2</v>
      </c>
      <c r="L33" s="93">
        <f t="shared" si="5"/>
        <v>0</v>
      </c>
    </row>
    <row r="34" spans="2:12" ht="27" customHeight="1" thickBot="1" x14ac:dyDescent="0.3">
      <c r="B34" s="98"/>
      <c r="C34" s="99" t="s">
        <v>92</v>
      </c>
      <c r="D34" s="100"/>
      <c r="E34" s="101">
        <v>0.2</v>
      </c>
      <c r="F34" s="102">
        <f t="shared" si="3"/>
        <v>0</v>
      </c>
      <c r="G34" s="100"/>
      <c r="H34" s="101">
        <v>0.2</v>
      </c>
      <c r="I34" s="102">
        <f t="shared" ref="I34" si="6">G34+(G34*H34)</f>
        <v>0</v>
      </c>
      <c r="J34" s="100"/>
      <c r="K34" s="101">
        <v>0.2</v>
      </c>
      <c r="L34" s="102">
        <f t="shared" si="5"/>
        <v>0</v>
      </c>
    </row>
    <row r="35" spans="2:12" ht="15.75" x14ac:dyDescent="0.25">
      <c r="B35" s="74"/>
      <c r="C35" s="74"/>
      <c r="D35" s="104"/>
      <c r="E35" s="104"/>
      <c r="F35" s="104"/>
      <c r="G35" s="104"/>
      <c r="H35" s="104"/>
      <c r="I35" s="104"/>
      <c r="J35" s="104"/>
      <c r="K35" s="104"/>
      <c r="L35" s="104"/>
    </row>
    <row r="36" spans="2:12" ht="15.75" x14ac:dyDescent="0.25">
      <c r="B36" s="74"/>
      <c r="C36" s="74"/>
      <c r="D36" s="104"/>
      <c r="E36" s="104"/>
      <c r="F36" s="109">
        <f>SUM(F26:F29,F31:F34)</f>
        <v>0</v>
      </c>
      <c r="G36" s="110"/>
      <c r="H36" s="110"/>
      <c r="I36" s="109">
        <f>SUM(I26:I29,I31:I34)</f>
        <v>0</v>
      </c>
      <c r="J36" s="110"/>
      <c r="K36" s="110"/>
      <c r="L36" s="109">
        <f>SUM(L26:L29,L31:L34)</f>
        <v>0</v>
      </c>
    </row>
    <row r="37" spans="2:12" ht="15.75" x14ac:dyDescent="0.25">
      <c r="B37" s="74"/>
      <c r="C37" s="74"/>
      <c r="D37" s="104"/>
      <c r="E37" s="104"/>
      <c r="F37" s="104"/>
      <c r="G37" s="104"/>
      <c r="H37" s="104"/>
      <c r="I37" s="104"/>
      <c r="J37" s="104"/>
      <c r="K37" s="104"/>
      <c r="L37" s="104"/>
    </row>
    <row r="38" spans="2:12" ht="15.75" x14ac:dyDescent="0.25">
      <c r="B38" s="74"/>
      <c r="C38" s="74"/>
      <c r="D38" s="104"/>
      <c r="E38" s="104"/>
      <c r="F38" s="104"/>
      <c r="G38" s="104"/>
      <c r="H38" s="111" t="s">
        <v>94</v>
      </c>
      <c r="I38" s="112">
        <f>SUM(F36+I36+L36)</f>
        <v>0</v>
      </c>
      <c r="J38" s="104"/>
      <c r="K38" s="104"/>
      <c r="L38" s="104"/>
    </row>
    <row r="41" spans="2:12" ht="13.5" thickBot="1" x14ac:dyDescent="0.3"/>
    <row r="42" spans="2:12" x14ac:dyDescent="0.25">
      <c r="B42" s="126" t="s">
        <v>95</v>
      </c>
      <c r="C42" s="127"/>
      <c r="D42" s="127"/>
      <c r="E42" s="127"/>
      <c r="F42" s="128"/>
    </row>
    <row r="43" spans="2:12" x14ac:dyDescent="0.25">
      <c r="B43" s="129"/>
      <c r="C43" s="130"/>
      <c r="D43" s="130"/>
      <c r="E43" s="130"/>
      <c r="F43" s="131"/>
    </row>
    <row r="44" spans="2:12" ht="30" customHeight="1" x14ac:dyDescent="0.25">
      <c r="B44" s="113" t="s">
        <v>96</v>
      </c>
      <c r="C44" s="114" t="s">
        <v>97</v>
      </c>
      <c r="D44" s="114" t="s">
        <v>98</v>
      </c>
      <c r="E44" s="114" t="s">
        <v>87</v>
      </c>
      <c r="F44" s="115" t="s">
        <v>99</v>
      </c>
    </row>
    <row r="45" spans="2:12" ht="30" customHeight="1" x14ac:dyDescent="0.25">
      <c r="B45" s="116" t="s">
        <v>100</v>
      </c>
      <c r="C45" s="117" t="s">
        <v>101</v>
      </c>
      <c r="D45" s="118"/>
      <c r="E45" s="119">
        <v>0.2</v>
      </c>
      <c r="F45" s="120">
        <f>D45+(D45*E45)</f>
        <v>0</v>
      </c>
    </row>
    <row r="46" spans="2:12" ht="30" customHeight="1" x14ac:dyDescent="0.25">
      <c r="B46" s="116" t="s">
        <v>102</v>
      </c>
      <c r="C46" s="117" t="s">
        <v>103</v>
      </c>
      <c r="D46" s="118"/>
      <c r="E46" s="119">
        <v>0.2</v>
      </c>
      <c r="F46" s="120">
        <f t="shared" ref="F46:F47" si="7">D46+(D46*E46)</f>
        <v>0</v>
      </c>
    </row>
    <row r="47" spans="2:12" ht="30" customHeight="1" thickBot="1" x14ac:dyDescent="0.3">
      <c r="B47" s="121" t="s">
        <v>104</v>
      </c>
      <c r="C47" s="122" t="s">
        <v>105</v>
      </c>
      <c r="D47" s="123"/>
      <c r="E47" s="124">
        <v>0.2</v>
      </c>
      <c r="F47" s="125">
        <f t="shared" si="7"/>
        <v>0</v>
      </c>
    </row>
    <row r="48" spans="2:12" ht="15.75" x14ac:dyDescent="0.25">
      <c r="B48" s="74"/>
      <c r="C48" s="74"/>
      <c r="D48" s="104"/>
      <c r="E48" s="104"/>
      <c r="F48" s="104"/>
    </row>
    <row r="49" spans="2:6" ht="15.75" x14ac:dyDescent="0.25">
      <c r="B49" s="74"/>
      <c r="C49" s="74"/>
      <c r="D49" s="104"/>
      <c r="E49" s="111" t="s">
        <v>94</v>
      </c>
      <c r="F49" s="112">
        <f>SUM(F45:F47)</f>
        <v>0</v>
      </c>
    </row>
  </sheetData>
  <mergeCells count="30">
    <mergeCell ref="B26:B29"/>
    <mergeCell ref="B31:B34"/>
    <mergeCell ref="B42:F43"/>
    <mergeCell ref="C22:L22"/>
    <mergeCell ref="C23:L23"/>
    <mergeCell ref="C24:C25"/>
    <mergeCell ref="D24:F24"/>
    <mergeCell ref="G24:I24"/>
    <mergeCell ref="J24:L24"/>
    <mergeCell ref="B19:C19"/>
    <mergeCell ref="B16:C17"/>
    <mergeCell ref="M10:N10"/>
    <mergeCell ref="C20:H20"/>
    <mergeCell ref="B2:P2"/>
    <mergeCell ref="B3:P3"/>
    <mergeCell ref="B6:P6"/>
    <mergeCell ref="B7:P7"/>
    <mergeCell ref="M11:N11"/>
    <mergeCell ref="E11:F11"/>
    <mergeCell ref="G11:H11"/>
    <mergeCell ref="E10:F10"/>
    <mergeCell ref="G10:H10"/>
    <mergeCell ref="O10:R11"/>
    <mergeCell ref="M9:R9"/>
    <mergeCell ref="E9:H9"/>
    <mergeCell ref="I9:L9"/>
    <mergeCell ref="I10:J10"/>
    <mergeCell ref="I11:J11"/>
    <mergeCell ref="K10:L10"/>
    <mergeCell ref="K11:L11"/>
  </mergeCells>
  <printOptions horizontalCentered="1" verticalCentered="1"/>
  <pageMargins left="0.31496062992125984" right="0.31496062992125984" top="0.19685039370078741" bottom="0.15748031496062992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topLeftCell="D31" workbookViewId="0">
      <selection activeCell="D43" sqref="D43:H50"/>
    </sheetView>
  </sheetViews>
  <sheetFormatPr baseColWidth="10" defaultColWidth="11.42578125" defaultRowHeight="12.75" x14ac:dyDescent="0.25"/>
  <cols>
    <col min="1" max="1" width="11.42578125" style="7"/>
    <col min="2" max="2" width="15" style="7" customWidth="1"/>
    <col min="3" max="3" width="46.85546875" style="7" customWidth="1"/>
    <col min="4" max="4" width="19" style="7" customWidth="1"/>
    <col min="5" max="5" width="23.140625" style="7" customWidth="1"/>
    <col min="6" max="6" width="24" style="7" customWidth="1"/>
    <col min="7" max="7" width="23.140625" style="7" customWidth="1"/>
    <col min="8" max="12" width="24" style="7" customWidth="1"/>
    <col min="13" max="15" width="23.140625" style="7" customWidth="1"/>
    <col min="16" max="16" width="24" style="7" customWidth="1"/>
    <col min="17" max="17" width="20.28515625" style="7" customWidth="1"/>
    <col min="18" max="18" width="18.28515625" style="7" customWidth="1"/>
    <col min="19" max="16384" width="11.42578125" style="7"/>
  </cols>
  <sheetData>
    <row r="1" spans="1:18" ht="13.5" thickBot="1" x14ac:dyDescent="0.3"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8" ht="18" customHeight="1" thickTop="1" x14ac:dyDescent="0.25">
      <c r="B2" s="49" t="s">
        <v>24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1"/>
    </row>
    <row r="3" spans="1:18" ht="18" customHeight="1" thickBot="1" x14ac:dyDescent="0.3">
      <c r="A3" s="21"/>
      <c r="B3" s="52" t="s">
        <v>23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8" ht="18" customHeight="1" thickTop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8" s="8" customFormat="1" ht="15" customHeight="1" thickBo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8" ht="54" customHeight="1" thickTop="1" thickBot="1" x14ac:dyDescent="0.3">
      <c r="B6" s="54" t="s">
        <v>22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</row>
    <row r="7" spans="1:18" ht="45.75" customHeight="1" thickTop="1" x14ac:dyDescent="0.25">
      <c r="B7" s="57" t="s">
        <v>29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8" ht="22.5" customHeight="1" thickBot="1" x14ac:dyDescent="0.3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8" s="8" customFormat="1" ht="41.25" customHeight="1" thickBot="1" x14ac:dyDescent="0.3">
      <c r="B9" s="9"/>
      <c r="C9" s="9"/>
      <c r="D9" s="9"/>
      <c r="E9" s="34" t="s">
        <v>19</v>
      </c>
      <c r="F9" s="35"/>
      <c r="G9" s="35"/>
      <c r="H9" s="35"/>
      <c r="I9" s="34" t="s">
        <v>75</v>
      </c>
      <c r="J9" s="35"/>
      <c r="K9" s="35"/>
      <c r="L9" s="36"/>
      <c r="M9" s="66" t="s">
        <v>16</v>
      </c>
      <c r="N9" s="67"/>
      <c r="O9" s="67"/>
      <c r="P9" s="67"/>
      <c r="Q9" s="67"/>
      <c r="R9" s="68"/>
    </row>
    <row r="10" spans="1:18" ht="15" customHeight="1" x14ac:dyDescent="0.25">
      <c r="B10" s="10"/>
      <c r="C10" s="10"/>
      <c r="D10" s="10"/>
      <c r="E10" s="37" t="s">
        <v>8</v>
      </c>
      <c r="F10" s="37"/>
      <c r="G10" s="39" t="s">
        <v>8</v>
      </c>
      <c r="H10" s="39"/>
      <c r="I10" s="37" t="s">
        <v>8</v>
      </c>
      <c r="J10" s="37"/>
      <c r="K10" s="39" t="s">
        <v>8</v>
      </c>
      <c r="L10" s="39"/>
      <c r="M10" s="46" t="s">
        <v>17</v>
      </c>
      <c r="N10" s="47"/>
      <c r="O10" s="69" t="s">
        <v>18</v>
      </c>
      <c r="P10" s="70"/>
      <c r="Q10" s="70"/>
      <c r="R10" s="71"/>
    </row>
    <row r="11" spans="1:18" ht="15" customHeight="1" x14ac:dyDescent="0.25">
      <c r="B11" s="10"/>
      <c r="C11" s="10"/>
      <c r="D11" s="10"/>
      <c r="E11" s="38" t="s">
        <v>1</v>
      </c>
      <c r="F11" s="38"/>
      <c r="G11" s="40" t="s">
        <v>2</v>
      </c>
      <c r="H11" s="40"/>
      <c r="I11" s="38" t="s">
        <v>1</v>
      </c>
      <c r="J11" s="38"/>
      <c r="K11" s="40" t="s">
        <v>2</v>
      </c>
      <c r="L11" s="40"/>
      <c r="M11" s="58" t="s">
        <v>20</v>
      </c>
      <c r="N11" s="59"/>
      <c r="O11" s="63"/>
      <c r="P11" s="64"/>
      <c r="Q11" s="64"/>
      <c r="R11" s="65"/>
    </row>
    <row r="12" spans="1:18" ht="63" x14ac:dyDescent="0.25">
      <c r="B12" s="22" t="s">
        <v>10</v>
      </c>
      <c r="C12" s="23" t="s">
        <v>0</v>
      </c>
      <c r="D12" s="24" t="s">
        <v>9</v>
      </c>
      <c r="E12" s="25" t="s">
        <v>6</v>
      </c>
      <c r="F12" s="25" t="s">
        <v>7</v>
      </c>
      <c r="G12" s="25" t="s">
        <v>6</v>
      </c>
      <c r="H12" s="25" t="s">
        <v>7</v>
      </c>
      <c r="I12" s="25" t="s">
        <v>6</v>
      </c>
      <c r="J12" s="25" t="s">
        <v>7</v>
      </c>
      <c r="K12" s="25" t="s">
        <v>6</v>
      </c>
      <c r="L12" s="25" t="s">
        <v>7</v>
      </c>
      <c r="M12" s="25" t="s">
        <v>14</v>
      </c>
      <c r="N12" s="25" t="s">
        <v>15</v>
      </c>
      <c r="O12" s="25" t="s">
        <v>4</v>
      </c>
      <c r="P12" s="25" t="s">
        <v>5</v>
      </c>
      <c r="Q12" s="25" t="s">
        <v>70</v>
      </c>
      <c r="R12" s="25" t="s">
        <v>69</v>
      </c>
    </row>
    <row r="13" spans="1:18" ht="42" customHeight="1" x14ac:dyDescent="0.25">
      <c r="B13" s="15" t="s">
        <v>30</v>
      </c>
      <c r="C13" s="29" t="s">
        <v>33</v>
      </c>
      <c r="D13" s="11">
        <v>2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42" customHeight="1" x14ac:dyDescent="0.25">
      <c r="B14" s="15" t="s">
        <v>31</v>
      </c>
      <c r="C14" s="29" t="s">
        <v>34</v>
      </c>
      <c r="D14" s="11">
        <v>1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42" customHeight="1" x14ac:dyDescent="0.25">
      <c r="B15" s="15" t="s">
        <v>32</v>
      </c>
      <c r="C15" s="29" t="s">
        <v>35</v>
      </c>
      <c r="D15" s="11">
        <v>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8" customHeight="1" x14ac:dyDescent="0.25">
      <c r="B16" s="42" t="s">
        <v>21</v>
      </c>
      <c r="C16" s="43"/>
      <c r="D16" s="17">
        <v>0.5</v>
      </c>
      <c r="E16" s="12"/>
      <c r="F16" s="12"/>
      <c r="G16" s="12"/>
      <c r="H16" s="12"/>
      <c r="I16" s="12"/>
      <c r="J16" s="12"/>
      <c r="K16" s="12"/>
      <c r="L16" s="12"/>
      <c r="M16" s="18"/>
      <c r="N16" s="18"/>
      <c r="O16" s="18"/>
      <c r="P16" s="18"/>
      <c r="Q16" s="12"/>
      <c r="R16" s="12"/>
    </row>
    <row r="17" spans="2:19" ht="18" customHeight="1" x14ac:dyDescent="0.25">
      <c r="B17" s="44"/>
      <c r="C17" s="45"/>
      <c r="D17" s="17">
        <v>1</v>
      </c>
      <c r="E17" s="12"/>
      <c r="F17" s="12"/>
      <c r="G17" s="12"/>
      <c r="H17" s="12"/>
      <c r="I17" s="12"/>
      <c r="J17" s="12"/>
      <c r="K17" s="12"/>
      <c r="L17" s="12"/>
      <c r="M17" s="18"/>
      <c r="N17" s="18"/>
      <c r="O17" s="18"/>
      <c r="P17" s="18"/>
      <c r="Q17" s="12"/>
      <c r="R17" s="12"/>
    </row>
    <row r="18" spans="2:19" ht="15.75" x14ac:dyDescent="0.25">
      <c r="B18" s="6"/>
      <c r="C18" s="6"/>
      <c r="D18" s="13"/>
      <c r="E18" s="13"/>
      <c r="F18" s="14"/>
      <c r="G18" s="14"/>
      <c r="H18" s="14"/>
      <c r="I18" s="14"/>
      <c r="J18" s="14"/>
      <c r="K18" s="14"/>
      <c r="L18" s="14"/>
      <c r="Q18" s="31"/>
      <c r="R18" s="31"/>
      <c r="S18" s="26"/>
    </row>
    <row r="19" spans="2:19" ht="15" x14ac:dyDescent="0.25">
      <c r="B19" s="41" t="s">
        <v>3</v>
      </c>
      <c r="C19" s="41"/>
      <c r="D19" s="11"/>
      <c r="E19" s="14"/>
      <c r="F19" s="14"/>
      <c r="G19" s="14"/>
      <c r="H19" s="14"/>
      <c r="I19" s="14"/>
      <c r="J19" s="14"/>
      <c r="K19" s="14"/>
      <c r="L19" s="14"/>
      <c r="Q19" s="26"/>
      <c r="R19" s="26"/>
    </row>
    <row r="20" spans="2:19" ht="40.5" customHeight="1" x14ac:dyDescent="0.25">
      <c r="B20" s="28"/>
      <c r="C20" s="48"/>
      <c r="D20" s="48"/>
      <c r="E20" s="48"/>
      <c r="F20" s="48"/>
      <c r="G20" s="48"/>
      <c r="H20" s="48"/>
      <c r="I20" s="33"/>
      <c r="J20" s="33"/>
      <c r="K20" s="33"/>
      <c r="L20" s="33"/>
      <c r="Q20" s="26"/>
      <c r="R20" s="26"/>
    </row>
    <row r="21" spans="2:19" ht="13.5" thickBot="1" x14ac:dyDescent="0.3">
      <c r="B21" s="5"/>
      <c r="C21" s="5"/>
      <c r="D21" s="5"/>
      <c r="E21" s="5"/>
      <c r="R21" s="26"/>
    </row>
    <row r="22" spans="2:19" ht="27" thickBot="1" x14ac:dyDescent="0.3">
      <c r="C22" s="5"/>
      <c r="D22" s="74"/>
      <c r="E22" s="75" t="s">
        <v>78</v>
      </c>
      <c r="F22" s="76"/>
      <c r="G22" s="76"/>
      <c r="H22" s="76"/>
      <c r="I22" s="76"/>
      <c r="J22" s="76"/>
      <c r="K22" s="76"/>
      <c r="L22" s="76"/>
      <c r="M22" s="76"/>
      <c r="N22" s="77"/>
    </row>
    <row r="23" spans="2:19" ht="16.5" thickBot="1" x14ac:dyDescent="0.3">
      <c r="D23" s="74"/>
      <c r="E23" s="78" t="s">
        <v>79</v>
      </c>
      <c r="F23" s="79"/>
      <c r="G23" s="79"/>
      <c r="H23" s="79"/>
      <c r="I23" s="79"/>
      <c r="J23" s="79"/>
      <c r="K23" s="79"/>
      <c r="L23" s="79"/>
      <c r="M23" s="79"/>
      <c r="N23" s="80"/>
    </row>
    <row r="24" spans="2:19" ht="15.75" x14ac:dyDescent="0.25">
      <c r="D24" s="74"/>
      <c r="E24" s="81" t="s">
        <v>80</v>
      </c>
      <c r="F24" s="82" t="s">
        <v>81</v>
      </c>
      <c r="G24" s="83"/>
      <c r="H24" s="84"/>
      <c r="I24" s="82" t="s">
        <v>82</v>
      </c>
      <c r="J24" s="83"/>
      <c r="K24" s="84"/>
      <c r="L24" s="82" t="s">
        <v>83</v>
      </c>
      <c r="M24" s="83"/>
      <c r="N24" s="84"/>
    </row>
    <row r="25" spans="2:19" ht="16.5" thickBot="1" x14ac:dyDescent="0.3">
      <c r="D25" s="74"/>
      <c r="E25" s="85"/>
      <c r="F25" s="86" t="s">
        <v>84</v>
      </c>
      <c r="G25" s="87" t="s">
        <v>85</v>
      </c>
      <c r="H25" s="88" t="s">
        <v>86</v>
      </c>
      <c r="I25" s="86" t="s">
        <v>84</v>
      </c>
      <c r="J25" s="87" t="s">
        <v>87</v>
      </c>
      <c r="K25" s="88" t="s">
        <v>86</v>
      </c>
      <c r="L25" s="86" t="s">
        <v>84</v>
      </c>
      <c r="M25" s="87" t="s">
        <v>87</v>
      </c>
      <c r="N25" s="88" t="s">
        <v>86</v>
      </c>
    </row>
    <row r="26" spans="2:19" ht="47.25" x14ac:dyDescent="0.25">
      <c r="D26" s="89" t="s">
        <v>88</v>
      </c>
      <c r="E26" s="90" t="s">
        <v>89</v>
      </c>
      <c r="F26" s="91"/>
      <c r="G26" s="92">
        <v>0.2</v>
      </c>
      <c r="H26" s="93">
        <f>F26+(F26*G26)</f>
        <v>0</v>
      </c>
      <c r="I26" s="91"/>
      <c r="J26" s="92">
        <v>0.2</v>
      </c>
      <c r="K26" s="93">
        <f>I26+(I26*J26)</f>
        <v>0</v>
      </c>
      <c r="L26" s="91"/>
      <c r="M26" s="92">
        <v>0.2</v>
      </c>
      <c r="N26" s="93">
        <f>L26+(L26*M26)</f>
        <v>0</v>
      </c>
    </row>
    <row r="27" spans="2:19" ht="31.5" x14ac:dyDescent="0.25">
      <c r="D27" s="94"/>
      <c r="E27" s="95" t="s">
        <v>90</v>
      </c>
      <c r="F27" s="96"/>
      <c r="G27" s="97">
        <v>0.2</v>
      </c>
      <c r="H27" s="93">
        <f t="shared" ref="H27:H29" si="0">F27+(F27*G27)</f>
        <v>0</v>
      </c>
      <c r="I27" s="96"/>
      <c r="J27" s="97">
        <v>0.2</v>
      </c>
      <c r="K27" s="93">
        <f t="shared" ref="K27:K29" si="1">I27+(I27*J27)</f>
        <v>0</v>
      </c>
      <c r="L27" s="96"/>
      <c r="M27" s="97">
        <v>0.2</v>
      </c>
      <c r="N27" s="93">
        <f t="shared" ref="N27:N29" si="2">L27+(L27*M27)</f>
        <v>0</v>
      </c>
    </row>
    <row r="28" spans="2:19" ht="29.25" customHeight="1" x14ac:dyDescent="0.25">
      <c r="D28" s="94"/>
      <c r="E28" s="95" t="s">
        <v>91</v>
      </c>
      <c r="F28" s="96"/>
      <c r="G28" s="97">
        <v>0.2</v>
      </c>
      <c r="H28" s="93">
        <f t="shared" si="0"/>
        <v>0</v>
      </c>
      <c r="I28" s="96"/>
      <c r="J28" s="97">
        <v>0.2</v>
      </c>
      <c r="K28" s="93">
        <f>I28+(I28*J28)</f>
        <v>0</v>
      </c>
      <c r="L28" s="96"/>
      <c r="M28" s="97">
        <v>0.2</v>
      </c>
      <c r="N28" s="93">
        <f t="shared" si="2"/>
        <v>0</v>
      </c>
    </row>
    <row r="29" spans="2:19" ht="34.5" customHeight="1" thickBot="1" x14ac:dyDescent="0.3">
      <c r="D29" s="98"/>
      <c r="E29" s="99" t="s">
        <v>92</v>
      </c>
      <c r="F29" s="100"/>
      <c r="G29" s="101">
        <v>0.2</v>
      </c>
      <c r="H29" s="102">
        <f t="shared" si="0"/>
        <v>0</v>
      </c>
      <c r="I29" s="100"/>
      <c r="J29" s="101">
        <v>0.2</v>
      </c>
      <c r="K29" s="102">
        <f t="shared" si="1"/>
        <v>0</v>
      </c>
      <c r="L29" s="100"/>
      <c r="M29" s="101">
        <v>0.2</v>
      </c>
      <c r="N29" s="102">
        <f t="shared" si="2"/>
        <v>0</v>
      </c>
    </row>
    <row r="30" spans="2:19" ht="16.5" thickBot="1" x14ac:dyDescent="0.3">
      <c r="D30" s="103"/>
      <c r="E30" s="74"/>
      <c r="F30" s="104"/>
      <c r="G30" s="104"/>
      <c r="H30" s="104"/>
      <c r="I30" s="104"/>
      <c r="J30" s="104"/>
      <c r="K30" s="104"/>
      <c r="L30" s="104"/>
      <c r="M30" s="104"/>
      <c r="N30" s="104"/>
    </row>
    <row r="31" spans="2:19" ht="47.25" x14ac:dyDescent="0.25">
      <c r="D31" s="89" t="s">
        <v>93</v>
      </c>
      <c r="E31" s="105" t="s">
        <v>89</v>
      </c>
      <c r="F31" s="106"/>
      <c r="G31" s="107">
        <v>0.2</v>
      </c>
      <c r="H31" s="108">
        <f>F31+(F31*G31)</f>
        <v>0</v>
      </c>
      <c r="I31" s="106"/>
      <c r="J31" s="107">
        <v>0.2</v>
      </c>
      <c r="K31" s="108">
        <f>I31+(I31*J31)</f>
        <v>0</v>
      </c>
      <c r="L31" s="106"/>
      <c r="M31" s="107">
        <v>0.2</v>
      </c>
      <c r="N31" s="108">
        <f>L31+(L31*M31)</f>
        <v>0</v>
      </c>
    </row>
    <row r="32" spans="2:19" ht="31.5" x14ac:dyDescent="0.25">
      <c r="D32" s="94"/>
      <c r="E32" s="95" t="s">
        <v>90</v>
      </c>
      <c r="F32" s="96"/>
      <c r="G32" s="97">
        <v>0.2</v>
      </c>
      <c r="H32" s="93">
        <f t="shared" ref="H32:H34" si="3">F32+(F32*G32)</f>
        <v>0</v>
      </c>
      <c r="I32" s="96"/>
      <c r="J32" s="97">
        <v>0.2</v>
      </c>
      <c r="K32" s="93">
        <f t="shared" ref="K32" si="4">I32+(I32*J32)</f>
        <v>0</v>
      </c>
      <c r="L32" s="96"/>
      <c r="M32" s="97">
        <v>0.2</v>
      </c>
      <c r="N32" s="93">
        <f t="shared" ref="N32:N34" si="5">L32+(L32*M32)</f>
        <v>0</v>
      </c>
    </row>
    <row r="33" spans="4:14" ht="27.75" customHeight="1" x14ac:dyDescent="0.25">
      <c r="D33" s="94"/>
      <c r="E33" s="95" t="s">
        <v>91</v>
      </c>
      <c r="F33" s="96"/>
      <c r="G33" s="97">
        <v>0.2</v>
      </c>
      <c r="H33" s="93">
        <f t="shared" si="3"/>
        <v>0</v>
      </c>
      <c r="I33" s="96"/>
      <c r="J33" s="97">
        <v>0.2</v>
      </c>
      <c r="K33" s="93">
        <f>I33+(I33*J33)</f>
        <v>0</v>
      </c>
      <c r="L33" s="96"/>
      <c r="M33" s="97">
        <v>0.2</v>
      </c>
      <c r="N33" s="93">
        <f t="shared" si="5"/>
        <v>0</v>
      </c>
    </row>
    <row r="34" spans="4:14" ht="35.25" customHeight="1" thickBot="1" x14ac:dyDescent="0.3">
      <c r="D34" s="98"/>
      <c r="E34" s="99" t="s">
        <v>92</v>
      </c>
      <c r="F34" s="100"/>
      <c r="G34" s="101">
        <v>0.2</v>
      </c>
      <c r="H34" s="102">
        <f t="shared" si="3"/>
        <v>0</v>
      </c>
      <c r="I34" s="100"/>
      <c r="J34" s="101">
        <v>0.2</v>
      </c>
      <c r="K34" s="102">
        <f t="shared" ref="K34" si="6">I34+(I34*J34)</f>
        <v>0</v>
      </c>
      <c r="L34" s="100"/>
      <c r="M34" s="101">
        <v>0.2</v>
      </c>
      <c r="N34" s="102">
        <f t="shared" si="5"/>
        <v>0</v>
      </c>
    </row>
    <row r="35" spans="4:14" ht="15.75" x14ac:dyDescent="0.25">
      <c r="D35" s="74"/>
      <c r="E35" s="74"/>
      <c r="F35" s="104"/>
      <c r="G35" s="104"/>
      <c r="H35" s="104"/>
      <c r="I35" s="104"/>
      <c r="J35" s="104"/>
      <c r="K35" s="104"/>
      <c r="L35" s="104"/>
      <c r="M35" s="104"/>
      <c r="N35" s="104"/>
    </row>
    <row r="36" spans="4:14" ht="15.75" x14ac:dyDescent="0.25">
      <c r="D36" s="74"/>
      <c r="E36" s="74"/>
      <c r="F36" s="104"/>
      <c r="G36" s="104"/>
      <c r="H36" s="109">
        <f>SUM(H26:H29,H31:H34)</f>
        <v>0</v>
      </c>
      <c r="I36" s="110"/>
      <c r="J36" s="110"/>
      <c r="K36" s="109">
        <f>SUM(K26:K29,K31:K34)</f>
        <v>0</v>
      </c>
      <c r="L36" s="110"/>
      <c r="M36" s="110"/>
      <c r="N36" s="109">
        <f>SUM(N26:N29,N31:N34)</f>
        <v>0</v>
      </c>
    </row>
    <row r="37" spans="4:14" ht="15.75" x14ac:dyDescent="0.25">
      <c r="D37" s="74"/>
      <c r="E37" s="74"/>
      <c r="F37" s="104"/>
      <c r="G37" s="104"/>
      <c r="H37" s="104"/>
      <c r="I37" s="104"/>
      <c r="J37" s="104"/>
      <c r="K37" s="104"/>
      <c r="L37" s="104"/>
      <c r="M37" s="104"/>
      <c r="N37" s="104"/>
    </row>
    <row r="38" spans="4:14" ht="15.75" x14ac:dyDescent="0.25">
      <c r="D38" s="74"/>
      <c r="E38" s="74"/>
      <c r="F38" s="104"/>
      <c r="G38" s="104"/>
      <c r="H38" s="104"/>
      <c r="I38" s="104"/>
      <c r="J38" s="111" t="s">
        <v>94</v>
      </c>
      <c r="K38" s="112">
        <f>SUM(H36+K36+N36)</f>
        <v>0</v>
      </c>
      <c r="L38" s="104"/>
      <c r="M38" s="104"/>
      <c r="N38" s="104"/>
    </row>
    <row r="42" spans="4:14" ht="13.5" thickBot="1" x14ac:dyDescent="0.3"/>
    <row r="43" spans="4:14" x14ac:dyDescent="0.25">
      <c r="D43" s="126" t="s">
        <v>95</v>
      </c>
      <c r="E43" s="127"/>
      <c r="F43" s="127"/>
      <c r="G43" s="127"/>
      <c r="H43" s="128"/>
    </row>
    <row r="44" spans="4:14" x14ac:dyDescent="0.25">
      <c r="D44" s="129"/>
      <c r="E44" s="130"/>
      <c r="F44" s="130"/>
      <c r="G44" s="130"/>
      <c r="H44" s="131"/>
    </row>
    <row r="45" spans="4:14" ht="78.75" x14ac:dyDescent="0.25">
      <c r="D45" s="113" t="s">
        <v>96</v>
      </c>
      <c r="E45" s="114" t="s">
        <v>97</v>
      </c>
      <c r="F45" s="114" t="s">
        <v>98</v>
      </c>
      <c r="G45" s="114" t="s">
        <v>87</v>
      </c>
      <c r="H45" s="115" t="s">
        <v>99</v>
      </c>
    </row>
    <row r="46" spans="4:14" ht="31.5" x14ac:dyDescent="0.25">
      <c r="D46" s="116" t="s">
        <v>100</v>
      </c>
      <c r="E46" s="117" t="s">
        <v>101</v>
      </c>
      <c r="F46" s="118"/>
      <c r="G46" s="119">
        <v>0.2</v>
      </c>
      <c r="H46" s="120">
        <f>F46+(F46*G46)</f>
        <v>0</v>
      </c>
    </row>
    <row r="47" spans="4:14" ht="31.5" x14ac:dyDescent="0.25">
      <c r="D47" s="116" t="s">
        <v>102</v>
      </c>
      <c r="E47" s="117" t="s">
        <v>103</v>
      </c>
      <c r="F47" s="118"/>
      <c r="G47" s="119">
        <v>0.2</v>
      </c>
      <c r="H47" s="120">
        <f t="shared" ref="H47:H48" si="7">F47+(F47*G47)</f>
        <v>0</v>
      </c>
    </row>
    <row r="48" spans="4:14" ht="32.25" thickBot="1" x14ac:dyDescent="0.3">
      <c r="D48" s="121" t="s">
        <v>104</v>
      </c>
      <c r="E48" s="122" t="s">
        <v>105</v>
      </c>
      <c r="F48" s="123"/>
      <c r="G48" s="124">
        <v>0.2</v>
      </c>
      <c r="H48" s="125">
        <f t="shared" si="7"/>
        <v>0</v>
      </c>
    </row>
    <row r="49" spans="4:8" ht="15.75" x14ac:dyDescent="0.25">
      <c r="D49" s="74"/>
      <c r="E49" s="74"/>
      <c r="F49" s="104"/>
      <c r="G49" s="104"/>
      <c r="H49" s="104"/>
    </row>
    <row r="50" spans="4:8" ht="15.75" x14ac:dyDescent="0.25">
      <c r="D50" s="74"/>
      <c r="E50" s="74"/>
      <c r="F50" s="104"/>
      <c r="G50" s="111" t="s">
        <v>94</v>
      </c>
      <c r="H50" s="112">
        <f>SUM(H46:H48)</f>
        <v>0</v>
      </c>
    </row>
  </sheetData>
  <mergeCells count="30">
    <mergeCell ref="D26:D29"/>
    <mergeCell ref="D31:D34"/>
    <mergeCell ref="D43:H44"/>
    <mergeCell ref="E22:N22"/>
    <mergeCell ref="E23:N23"/>
    <mergeCell ref="E24:E25"/>
    <mergeCell ref="F24:H24"/>
    <mergeCell ref="I24:K24"/>
    <mergeCell ref="L24:N24"/>
    <mergeCell ref="B16:C17"/>
    <mergeCell ref="B19:C19"/>
    <mergeCell ref="C20:H20"/>
    <mergeCell ref="E10:F10"/>
    <mergeCell ref="G10:H10"/>
    <mergeCell ref="M10:N10"/>
    <mergeCell ref="E11:F11"/>
    <mergeCell ref="G11:H11"/>
    <mergeCell ref="M11:N11"/>
    <mergeCell ref="O10:R11"/>
    <mergeCell ref="I10:J10"/>
    <mergeCell ref="I11:J11"/>
    <mergeCell ref="K10:L10"/>
    <mergeCell ref="K11:L11"/>
    <mergeCell ref="B2:P2"/>
    <mergeCell ref="B3:P3"/>
    <mergeCell ref="B6:P6"/>
    <mergeCell ref="B7:P7"/>
    <mergeCell ref="E9:H9"/>
    <mergeCell ref="M9:R9"/>
    <mergeCell ref="I9:L9"/>
  </mergeCells>
  <pageMargins left="0.7" right="0.7" top="0.75" bottom="0.75" header="0.3" footer="0.3"/>
  <pageSetup paperSize="8" scale="4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D31" workbookViewId="0">
      <selection activeCell="D45" sqref="D45:H52"/>
    </sheetView>
  </sheetViews>
  <sheetFormatPr baseColWidth="10" defaultColWidth="11.42578125" defaultRowHeight="12.75" x14ac:dyDescent="0.25"/>
  <cols>
    <col min="1" max="1" width="11.42578125" style="7"/>
    <col min="2" max="2" width="15" style="7" customWidth="1"/>
    <col min="3" max="3" width="46.85546875" style="7" customWidth="1"/>
    <col min="4" max="4" width="19" style="7" customWidth="1"/>
    <col min="5" max="5" width="23.140625" style="7" customWidth="1"/>
    <col min="6" max="6" width="24" style="7" customWidth="1"/>
    <col min="7" max="7" width="23.140625" style="7" customWidth="1"/>
    <col min="8" max="12" width="24" style="7" customWidth="1"/>
    <col min="13" max="15" width="23.140625" style="7" customWidth="1"/>
    <col min="16" max="16" width="24" style="7" customWidth="1"/>
    <col min="17" max="17" width="20.7109375" style="7" customWidth="1"/>
    <col min="18" max="18" width="18.5703125" style="7" customWidth="1"/>
    <col min="19" max="16384" width="11.42578125" style="7"/>
  </cols>
  <sheetData>
    <row r="1" spans="1:18" ht="13.5" thickBot="1" x14ac:dyDescent="0.3"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8" ht="18" customHeight="1" thickTop="1" x14ac:dyDescent="0.25">
      <c r="B2" s="49" t="s">
        <v>24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1"/>
    </row>
    <row r="3" spans="1:18" ht="18" customHeight="1" thickBot="1" x14ac:dyDescent="0.3">
      <c r="A3" s="21"/>
      <c r="B3" s="52" t="s">
        <v>23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8" ht="18" customHeight="1" thickTop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8" s="8" customFormat="1" ht="15" customHeight="1" thickBo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8" ht="54" customHeight="1" thickTop="1" thickBot="1" x14ac:dyDescent="0.3">
      <c r="B6" s="54" t="s">
        <v>22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</row>
    <row r="7" spans="1:18" ht="45.75" customHeight="1" thickTop="1" x14ac:dyDescent="0.25">
      <c r="B7" s="57" t="s">
        <v>36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8" ht="22.5" customHeight="1" thickBot="1" x14ac:dyDescent="0.3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8" s="8" customFormat="1" ht="41.25" customHeight="1" thickBot="1" x14ac:dyDescent="0.3">
      <c r="B9" s="9"/>
      <c r="C9" s="9"/>
      <c r="D9" s="9"/>
      <c r="E9" s="34" t="s">
        <v>19</v>
      </c>
      <c r="F9" s="35"/>
      <c r="G9" s="35"/>
      <c r="H9" s="35"/>
      <c r="I9" s="34" t="s">
        <v>76</v>
      </c>
      <c r="J9" s="35"/>
      <c r="K9" s="35"/>
      <c r="L9" s="36"/>
      <c r="M9" s="66" t="s">
        <v>16</v>
      </c>
      <c r="N9" s="67"/>
      <c r="O9" s="67"/>
      <c r="P9" s="67"/>
      <c r="Q9" s="67"/>
      <c r="R9" s="68"/>
    </row>
    <row r="10" spans="1:18" ht="15" customHeight="1" x14ac:dyDescent="0.25">
      <c r="B10" s="10"/>
      <c r="C10" s="10"/>
      <c r="D10" s="10"/>
      <c r="E10" s="37" t="s">
        <v>8</v>
      </c>
      <c r="F10" s="37"/>
      <c r="G10" s="39" t="s">
        <v>8</v>
      </c>
      <c r="H10" s="39"/>
      <c r="I10" s="37" t="s">
        <v>8</v>
      </c>
      <c r="J10" s="37"/>
      <c r="K10" s="39" t="s">
        <v>8</v>
      </c>
      <c r="L10" s="39"/>
      <c r="M10" s="46" t="s">
        <v>17</v>
      </c>
      <c r="N10" s="47"/>
      <c r="O10" s="60" t="s">
        <v>18</v>
      </c>
      <c r="P10" s="61"/>
      <c r="Q10" s="61"/>
      <c r="R10" s="62"/>
    </row>
    <row r="11" spans="1:18" ht="15" customHeight="1" x14ac:dyDescent="0.25">
      <c r="B11" s="10"/>
      <c r="C11" s="10"/>
      <c r="D11" s="10"/>
      <c r="E11" s="38" t="s">
        <v>1</v>
      </c>
      <c r="F11" s="38"/>
      <c r="G11" s="40" t="s">
        <v>2</v>
      </c>
      <c r="H11" s="40"/>
      <c r="I11" s="38" t="s">
        <v>1</v>
      </c>
      <c r="J11" s="38"/>
      <c r="K11" s="40" t="s">
        <v>2</v>
      </c>
      <c r="L11" s="40"/>
      <c r="M11" s="58" t="s">
        <v>20</v>
      </c>
      <c r="N11" s="59"/>
      <c r="O11" s="63"/>
      <c r="P11" s="64"/>
      <c r="Q11" s="64"/>
      <c r="R11" s="65"/>
    </row>
    <row r="12" spans="1:18" ht="63" x14ac:dyDescent="0.25">
      <c r="B12" s="22" t="s">
        <v>10</v>
      </c>
      <c r="C12" s="23" t="s">
        <v>0</v>
      </c>
      <c r="D12" s="24" t="s">
        <v>9</v>
      </c>
      <c r="E12" s="25" t="s">
        <v>6</v>
      </c>
      <c r="F12" s="25" t="s">
        <v>7</v>
      </c>
      <c r="G12" s="25" t="s">
        <v>6</v>
      </c>
      <c r="H12" s="25" t="s">
        <v>7</v>
      </c>
      <c r="I12" s="25" t="s">
        <v>6</v>
      </c>
      <c r="J12" s="25" t="s">
        <v>7</v>
      </c>
      <c r="K12" s="25" t="s">
        <v>6</v>
      </c>
      <c r="L12" s="25" t="s">
        <v>7</v>
      </c>
      <c r="M12" s="25" t="s">
        <v>14</v>
      </c>
      <c r="N12" s="25" t="s">
        <v>15</v>
      </c>
      <c r="O12" s="25" t="s">
        <v>4</v>
      </c>
      <c r="P12" s="25" t="s">
        <v>5</v>
      </c>
      <c r="Q12" s="25" t="s">
        <v>70</v>
      </c>
      <c r="R12" s="25" t="s">
        <v>69</v>
      </c>
    </row>
    <row r="13" spans="1:18" ht="42" customHeight="1" x14ac:dyDescent="0.25">
      <c r="B13" s="15" t="s">
        <v>37</v>
      </c>
      <c r="C13" s="29" t="s">
        <v>40</v>
      </c>
      <c r="D13" s="11">
        <v>2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42" customHeight="1" x14ac:dyDescent="0.25">
      <c r="B14" s="15" t="s">
        <v>38</v>
      </c>
      <c r="C14" s="29" t="s">
        <v>41</v>
      </c>
      <c r="D14" s="11">
        <v>1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42" customHeight="1" x14ac:dyDescent="0.25">
      <c r="B15" s="15" t="s">
        <v>39</v>
      </c>
      <c r="C15" s="29" t="s">
        <v>42</v>
      </c>
      <c r="D15" s="11">
        <v>4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42" customHeight="1" x14ac:dyDescent="0.25">
      <c r="B16" s="15" t="s">
        <v>44</v>
      </c>
      <c r="C16" s="29" t="s">
        <v>46</v>
      </c>
      <c r="D16" s="11">
        <v>4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2:19" ht="42" customHeight="1" x14ac:dyDescent="0.25">
      <c r="B17" s="15" t="s">
        <v>45</v>
      </c>
      <c r="C17" s="29" t="s">
        <v>47</v>
      </c>
      <c r="D17" s="11">
        <v>4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2:19" ht="18" customHeight="1" x14ac:dyDescent="0.25">
      <c r="B18" s="42" t="s">
        <v>21</v>
      </c>
      <c r="C18" s="43"/>
      <c r="D18" s="17">
        <v>0.5</v>
      </c>
      <c r="E18" s="12"/>
      <c r="F18" s="12"/>
      <c r="G18" s="12"/>
      <c r="H18" s="12"/>
      <c r="I18" s="12"/>
      <c r="J18" s="12"/>
      <c r="K18" s="12"/>
      <c r="L18" s="12"/>
      <c r="M18" s="18"/>
      <c r="N18" s="18"/>
      <c r="O18" s="18"/>
      <c r="P18" s="18"/>
      <c r="Q18" s="12"/>
      <c r="R18" s="12"/>
    </row>
    <row r="19" spans="2:19" ht="18" customHeight="1" x14ac:dyDescent="0.25">
      <c r="B19" s="44"/>
      <c r="C19" s="45"/>
      <c r="D19" s="17">
        <v>1</v>
      </c>
      <c r="E19" s="12"/>
      <c r="F19" s="12"/>
      <c r="G19" s="12"/>
      <c r="H19" s="12"/>
      <c r="I19" s="12"/>
      <c r="J19" s="12"/>
      <c r="K19" s="12"/>
      <c r="L19" s="12"/>
      <c r="M19" s="18"/>
      <c r="N19" s="18"/>
      <c r="O19" s="18"/>
      <c r="P19" s="18"/>
      <c r="Q19" s="18"/>
      <c r="R19" s="18"/>
    </row>
    <row r="20" spans="2:19" ht="15.75" x14ac:dyDescent="0.25">
      <c r="B20" s="6"/>
      <c r="C20" s="6"/>
      <c r="D20" s="13"/>
      <c r="E20" s="13"/>
      <c r="F20" s="14"/>
      <c r="G20" s="14"/>
      <c r="H20" s="14"/>
      <c r="I20" s="14"/>
      <c r="J20" s="14"/>
      <c r="K20" s="14"/>
      <c r="L20" s="14"/>
      <c r="Q20" s="32"/>
      <c r="R20" s="32"/>
      <c r="S20" s="26"/>
    </row>
    <row r="21" spans="2:19" ht="15" x14ac:dyDescent="0.25">
      <c r="B21" s="41" t="s">
        <v>3</v>
      </c>
      <c r="C21" s="41"/>
      <c r="D21" s="11"/>
      <c r="E21" s="14"/>
      <c r="F21" s="14"/>
      <c r="G21" s="14"/>
      <c r="H21" s="14"/>
      <c r="I21" s="14"/>
      <c r="J21" s="14"/>
      <c r="K21" s="14"/>
      <c r="L21" s="14"/>
      <c r="Q21" s="26"/>
    </row>
    <row r="22" spans="2:19" ht="40.5" customHeight="1" x14ac:dyDescent="0.25">
      <c r="B22" s="28"/>
      <c r="C22" s="48"/>
      <c r="D22" s="48"/>
      <c r="E22" s="48"/>
      <c r="F22" s="48"/>
      <c r="G22" s="48"/>
      <c r="H22" s="48"/>
      <c r="I22" s="33"/>
      <c r="J22" s="33"/>
      <c r="K22" s="33"/>
      <c r="L22" s="33"/>
    </row>
    <row r="23" spans="2:19" ht="13.5" thickBot="1" x14ac:dyDescent="0.3">
      <c r="B23" s="5"/>
      <c r="C23" s="5"/>
      <c r="D23" s="5"/>
      <c r="E23" s="5"/>
    </row>
    <row r="24" spans="2:19" ht="27" thickBot="1" x14ac:dyDescent="0.3">
      <c r="C24" s="5"/>
      <c r="D24" s="74"/>
      <c r="E24" s="75" t="s">
        <v>78</v>
      </c>
      <c r="F24" s="76"/>
      <c r="G24" s="76"/>
      <c r="H24" s="76"/>
      <c r="I24" s="76"/>
      <c r="J24" s="76"/>
      <c r="K24" s="76"/>
      <c r="L24" s="76"/>
      <c r="M24" s="76"/>
      <c r="N24" s="77"/>
    </row>
    <row r="25" spans="2:19" ht="16.5" thickBot="1" x14ac:dyDescent="0.3">
      <c r="D25" s="74"/>
      <c r="E25" s="78" t="s">
        <v>79</v>
      </c>
      <c r="F25" s="79"/>
      <c r="G25" s="79"/>
      <c r="H25" s="79"/>
      <c r="I25" s="79"/>
      <c r="J25" s="79"/>
      <c r="K25" s="79"/>
      <c r="L25" s="79"/>
      <c r="M25" s="79"/>
      <c r="N25" s="80"/>
    </row>
    <row r="26" spans="2:19" ht="15.75" x14ac:dyDescent="0.25">
      <c r="D26" s="74"/>
      <c r="E26" s="81" t="s">
        <v>80</v>
      </c>
      <c r="F26" s="82" t="s">
        <v>81</v>
      </c>
      <c r="G26" s="83"/>
      <c r="H26" s="84"/>
      <c r="I26" s="82" t="s">
        <v>82</v>
      </c>
      <c r="J26" s="83"/>
      <c r="K26" s="84"/>
      <c r="L26" s="82" t="s">
        <v>83</v>
      </c>
      <c r="M26" s="83"/>
      <c r="N26" s="84"/>
    </row>
    <row r="27" spans="2:19" ht="16.5" thickBot="1" x14ac:dyDescent="0.3">
      <c r="D27" s="74"/>
      <c r="E27" s="85"/>
      <c r="F27" s="86" t="s">
        <v>84</v>
      </c>
      <c r="G27" s="87" t="s">
        <v>85</v>
      </c>
      <c r="H27" s="88" t="s">
        <v>86</v>
      </c>
      <c r="I27" s="86" t="s">
        <v>84</v>
      </c>
      <c r="J27" s="87" t="s">
        <v>87</v>
      </c>
      <c r="K27" s="88" t="s">
        <v>86</v>
      </c>
      <c r="L27" s="86" t="s">
        <v>84</v>
      </c>
      <c r="M27" s="87" t="s">
        <v>87</v>
      </c>
      <c r="N27" s="88" t="s">
        <v>86</v>
      </c>
    </row>
    <row r="28" spans="2:19" ht="47.25" x14ac:dyDescent="0.25">
      <c r="D28" s="89" t="s">
        <v>88</v>
      </c>
      <c r="E28" s="90" t="s">
        <v>89</v>
      </c>
      <c r="F28" s="91"/>
      <c r="G28" s="92">
        <v>0.2</v>
      </c>
      <c r="H28" s="93">
        <f>F28+(F28*G28)</f>
        <v>0</v>
      </c>
      <c r="I28" s="91"/>
      <c r="J28" s="92">
        <v>0.2</v>
      </c>
      <c r="K28" s="93">
        <f>I28+(I28*J28)</f>
        <v>0</v>
      </c>
      <c r="L28" s="91"/>
      <c r="M28" s="92">
        <v>0.2</v>
      </c>
      <c r="N28" s="93">
        <f>L28+(L28*M28)</f>
        <v>0</v>
      </c>
    </row>
    <row r="29" spans="2:19" ht="31.5" x14ac:dyDescent="0.25">
      <c r="D29" s="94"/>
      <c r="E29" s="95" t="s">
        <v>90</v>
      </c>
      <c r="F29" s="96"/>
      <c r="G29" s="97">
        <v>0.2</v>
      </c>
      <c r="H29" s="93">
        <f t="shared" ref="H29:H31" si="0">F29+(F29*G29)</f>
        <v>0</v>
      </c>
      <c r="I29" s="96"/>
      <c r="J29" s="97">
        <v>0.2</v>
      </c>
      <c r="K29" s="93">
        <f t="shared" ref="K29:K31" si="1">I29+(I29*J29)</f>
        <v>0</v>
      </c>
      <c r="L29" s="96"/>
      <c r="M29" s="97">
        <v>0.2</v>
      </c>
      <c r="N29" s="93">
        <f t="shared" ref="N29:N31" si="2">L29+(L29*M29)</f>
        <v>0</v>
      </c>
    </row>
    <row r="30" spans="2:19" ht="29.25" customHeight="1" x14ac:dyDescent="0.25">
      <c r="D30" s="94"/>
      <c r="E30" s="95" t="s">
        <v>91</v>
      </c>
      <c r="F30" s="96"/>
      <c r="G30" s="97">
        <v>0.2</v>
      </c>
      <c r="H30" s="93">
        <f t="shared" si="0"/>
        <v>0</v>
      </c>
      <c r="I30" s="96"/>
      <c r="J30" s="97">
        <v>0.2</v>
      </c>
      <c r="K30" s="93">
        <f>I30+(I30*J30)</f>
        <v>0</v>
      </c>
      <c r="L30" s="96"/>
      <c r="M30" s="97">
        <v>0.2</v>
      </c>
      <c r="N30" s="93">
        <f t="shared" si="2"/>
        <v>0</v>
      </c>
    </row>
    <row r="31" spans="2:19" ht="26.25" customHeight="1" thickBot="1" x14ac:dyDescent="0.3">
      <c r="D31" s="98"/>
      <c r="E31" s="99" t="s">
        <v>92</v>
      </c>
      <c r="F31" s="100"/>
      <c r="G31" s="101">
        <v>0.2</v>
      </c>
      <c r="H31" s="102">
        <f t="shared" si="0"/>
        <v>0</v>
      </c>
      <c r="I31" s="100"/>
      <c r="J31" s="101">
        <v>0.2</v>
      </c>
      <c r="K31" s="102">
        <f t="shared" si="1"/>
        <v>0</v>
      </c>
      <c r="L31" s="100"/>
      <c r="M31" s="101">
        <v>0.2</v>
      </c>
      <c r="N31" s="102">
        <f t="shared" si="2"/>
        <v>0</v>
      </c>
    </row>
    <row r="32" spans="2:19" ht="16.5" thickBot="1" x14ac:dyDescent="0.3">
      <c r="D32" s="103"/>
      <c r="E32" s="74"/>
      <c r="F32" s="104"/>
      <c r="G32" s="104"/>
      <c r="H32" s="104"/>
      <c r="I32" s="104"/>
      <c r="J32" s="104"/>
      <c r="K32" s="104"/>
      <c r="L32" s="104"/>
      <c r="M32" s="104"/>
      <c r="N32" s="104"/>
    </row>
    <row r="33" spans="4:14" ht="47.25" x14ac:dyDescent="0.25">
      <c r="D33" s="89" t="s">
        <v>93</v>
      </c>
      <c r="E33" s="105" t="s">
        <v>89</v>
      </c>
      <c r="F33" s="106"/>
      <c r="G33" s="107">
        <v>0.2</v>
      </c>
      <c r="H33" s="108">
        <f>F33+(F33*G33)</f>
        <v>0</v>
      </c>
      <c r="I33" s="106"/>
      <c r="J33" s="107">
        <v>0.2</v>
      </c>
      <c r="K33" s="108">
        <f>I33+(I33*J33)</f>
        <v>0</v>
      </c>
      <c r="L33" s="106"/>
      <c r="M33" s="107">
        <v>0.2</v>
      </c>
      <c r="N33" s="108">
        <f>L33+(L33*M33)</f>
        <v>0</v>
      </c>
    </row>
    <row r="34" spans="4:14" ht="31.5" x14ac:dyDescent="0.25">
      <c r="D34" s="94"/>
      <c r="E34" s="95" t="s">
        <v>90</v>
      </c>
      <c r="F34" s="96"/>
      <c r="G34" s="97">
        <v>0.2</v>
      </c>
      <c r="H34" s="93">
        <f t="shared" ref="H34:H36" si="3">F34+(F34*G34)</f>
        <v>0</v>
      </c>
      <c r="I34" s="96"/>
      <c r="J34" s="97">
        <v>0.2</v>
      </c>
      <c r="K34" s="93">
        <f t="shared" ref="K34" si="4">I34+(I34*J34)</f>
        <v>0</v>
      </c>
      <c r="L34" s="96"/>
      <c r="M34" s="97">
        <v>0.2</v>
      </c>
      <c r="N34" s="93">
        <f t="shared" ref="N34:N36" si="5">L34+(L34*M34)</f>
        <v>0</v>
      </c>
    </row>
    <row r="35" spans="4:14" ht="24.75" customHeight="1" x14ac:dyDescent="0.25">
      <c r="D35" s="94"/>
      <c r="E35" s="95" t="s">
        <v>91</v>
      </c>
      <c r="F35" s="96"/>
      <c r="G35" s="97">
        <v>0.2</v>
      </c>
      <c r="H35" s="93">
        <f t="shared" si="3"/>
        <v>0</v>
      </c>
      <c r="I35" s="96"/>
      <c r="J35" s="97">
        <v>0.2</v>
      </c>
      <c r="K35" s="93">
        <f>I35+(I35*J35)</f>
        <v>0</v>
      </c>
      <c r="L35" s="96"/>
      <c r="M35" s="97">
        <v>0.2</v>
      </c>
      <c r="N35" s="93">
        <f t="shared" si="5"/>
        <v>0</v>
      </c>
    </row>
    <row r="36" spans="4:14" ht="26.25" customHeight="1" thickBot="1" x14ac:dyDescent="0.3">
      <c r="D36" s="98"/>
      <c r="E36" s="99" t="s">
        <v>92</v>
      </c>
      <c r="F36" s="100"/>
      <c r="G36" s="101">
        <v>0.2</v>
      </c>
      <c r="H36" s="102">
        <f t="shared" si="3"/>
        <v>0</v>
      </c>
      <c r="I36" s="100"/>
      <c r="J36" s="101">
        <v>0.2</v>
      </c>
      <c r="K36" s="102">
        <f t="shared" ref="K36" si="6">I36+(I36*J36)</f>
        <v>0</v>
      </c>
      <c r="L36" s="100"/>
      <c r="M36" s="101">
        <v>0.2</v>
      </c>
      <c r="N36" s="102">
        <f t="shared" si="5"/>
        <v>0</v>
      </c>
    </row>
    <row r="37" spans="4:14" ht="15.75" x14ac:dyDescent="0.25">
      <c r="D37" s="74"/>
      <c r="E37" s="74"/>
      <c r="F37" s="104"/>
      <c r="G37" s="104"/>
      <c r="H37" s="104"/>
      <c r="I37" s="104"/>
      <c r="J37" s="104"/>
      <c r="K37" s="104"/>
      <c r="L37" s="104"/>
      <c r="M37" s="104"/>
      <c r="N37" s="104"/>
    </row>
    <row r="38" spans="4:14" ht="15.75" x14ac:dyDescent="0.25">
      <c r="D38" s="74"/>
      <c r="E38" s="74"/>
      <c r="F38" s="104"/>
      <c r="G38" s="104"/>
      <c r="H38" s="109">
        <f>SUM(H28:H31,H33:H36)</f>
        <v>0</v>
      </c>
      <c r="I38" s="110"/>
      <c r="J38" s="110"/>
      <c r="K38" s="109">
        <f>SUM(K28:K31,K33:K36)</f>
        <v>0</v>
      </c>
      <c r="L38" s="110"/>
      <c r="M38" s="110"/>
      <c r="N38" s="109">
        <f>SUM(N28:N31,N33:N36)</f>
        <v>0</v>
      </c>
    </row>
    <row r="39" spans="4:14" ht="15.75" x14ac:dyDescent="0.25">
      <c r="D39" s="74"/>
      <c r="E39" s="74"/>
      <c r="F39" s="104"/>
      <c r="G39" s="104"/>
      <c r="H39" s="104"/>
      <c r="I39" s="104"/>
      <c r="J39" s="104"/>
      <c r="K39" s="104"/>
      <c r="L39" s="104"/>
      <c r="M39" s="104"/>
      <c r="N39" s="104"/>
    </row>
    <row r="40" spans="4:14" ht="15.75" x14ac:dyDescent="0.25">
      <c r="D40" s="74"/>
      <c r="E40" s="74"/>
      <c r="F40" s="104"/>
      <c r="G40" s="104"/>
      <c r="H40" s="104"/>
      <c r="I40" s="104"/>
      <c r="J40" s="111" t="s">
        <v>94</v>
      </c>
      <c r="K40" s="112">
        <f>SUM(H38+K38+N38)</f>
        <v>0</v>
      </c>
      <c r="L40" s="104"/>
      <c r="M40" s="104"/>
      <c r="N40" s="104"/>
    </row>
    <row r="44" spans="4:14" ht="13.5" thickBot="1" x14ac:dyDescent="0.3"/>
    <row r="45" spans="4:14" x14ac:dyDescent="0.25">
      <c r="D45" s="126" t="s">
        <v>95</v>
      </c>
      <c r="E45" s="127"/>
      <c r="F45" s="127"/>
      <c r="G45" s="127"/>
      <c r="H45" s="128"/>
    </row>
    <row r="46" spans="4:14" x14ac:dyDescent="0.25">
      <c r="D46" s="129"/>
      <c r="E46" s="130"/>
      <c r="F46" s="130"/>
      <c r="G46" s="130"/>
      <c r="H46" s="131"/>
    </row>
    <row r="47" spans="4:14" ht="78.75" x14ac:dyDescent="0.25">
      <c r="D47" s="113" t="s">
        <v>96</v>
      </c>
      <c r="E47" s="114" t="s">
        <v>97</v>
      </c>
      <c r="F47" s="114" t="s">
        <v>98</v>
      </c>
      <c r="G47" s="114" t="s">
        <v>87</v>
      </c>
      <c r="H47" s="115" t="s">
        <v>99</v>
      </c>
    </row>
    <row r="48" spans="4:14" ht="31.5" x14ac:dyDescent="0.25">
      <c r="D48" s="116" t="s">
        <v>100</v>
      </c>
      <c r="E48" s="117" t="s">
        <v>101</v>
      </c>
      <c r="F48" s="118"/>
      <c r="G48" s="119">
        <v>0.2</v>
      </c>
      <c r="H48" s="120">
        <f>F48+(F48*G48)</f>
        <v>0</v>
      </c>
    </row>
    <row r="49" spans="4:8" ht="31.5" x14ac:dyDescent="0.25">
      <c r="D49" s="116" t="s">
        <v>102</v>
      </c>
      <c r="E49" s="117" t="s">
        <v>103</v>
      </c>
      <c r="F49" s="118"/>
      <c r="G49" s="119">
        <v>0.2</v>
      </c>
      <c r="H49" s="120">
        <f t="shared" ref="H49:H50" si="7">F49+(F49*G49)</f>
        <v>0</v>
      </c>
    </row>
    <row r="50" spans="4:8" ht="32.25" thickBot="1" x14ac:dyDescent="0.3">
      <c r="D50" s="121" t="s">
        <v>104</v>
      </c>
      <c r="E50" s="122" t="s">
        <v>105</v>
      </c>
      <c r="F50" s="123"/>
      <c r="G50" s="124">
        <v>0.2</v>
      </c>
      <c r="H50" s="125">
        <f t="shared" si="7"/>
        <v>0</v>
      </c>
    </row>
    <row r="51" spans="4:8" ht="15.75" x14ac:dyDescent="0.25">
      <c r="D51" s="74"/>
      <c r="E51" s="74"/>
      <c r="F51" s="104"/>
      <c r="G51" s="104"/>
      <c r="H51" s="104"/>
    </row>
    <row r="52" spans="4:8" ht="15.75" x14ac:dyDescent="0.25">
      <c r="D52" s="74"/>
      <c r="E52" s="74"/>
      <c r="F52" s="104"/>
      <c r="G52" s="111" t="s">
        <v>94</v>
      </c>
      <c r="H52" s="112">
        <f>SUM(H48:H50)</f>
        <v>0</v>
      </c>
    </row>
  </sheetData>
  <mergeCells count="30">
    <mergeCell ref="D28:D31"/>
    <mergeCell ref="D33:D36"/>
    <mergeCell ref="D45:H46"/>
    <mergeCell ref="E24:N24"/>
    <mergeCell ref="E25:N25"/>
    <mergeCell ref="E26:E27"/>
    <mergeCell ref="F26:H26"/>
    <mergeCell ref="I26:K26"/>
    <mergeCell ref="L26:N26"/>
    <mergeCell ref="B18:C19"/>
    <mergeCell ref="B21:C21"/>
    <mergeCell ref="C22:H22"/>
    <mergeCell ref="E10:F10"/>
    <mergeCell ref="G10:H10"/>
    <mergeCell ref="M10:N10"/>
    <mergeCell ref="E11:F11"/>
    <mergeCell ref="G11:H11"/>
    <mergeCell ref="M11:N11"/>
    <mergeCell ref="O10:R11"/>
    <mergeCell ref="I10:J10"/>
    <mergeCell ref="I11:J11"/>
    <mergeCell ref="K10:L10"/>
    <mergeCell ref="K11:L11"/>
    <mergeCell ref="B2:P2"/>
    <mergeCell ref="B3:P3"/>
    <mergeCell ref="B6:P6"/>
    <mergeCell ref="B7:P7"/>
    <mergeCell ref="E9:H9"/>
    <mergeCell ref="M9:R9"/>
    <mergeCell ref="I9:L9"/>
  </mergeCells>
  <pageMargins left="0.70866141732283472" right="0.70866141732283472" top="0.74803149606299213" bottom="0.74803149606299213" header="0.31496062992125984" footer="0.31496062992125984"/>
  <pageSetup paperSize="8" scale="4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D28" workbookViewId="0">
      <selection activeCell="D42" sqref="D42:H49"/>
    </sheetView>
  </sheetViews>
  <sheetFormatPr baseColWidth="10" defaultColWidth="11.42578125" defaultRowHeight="12.75" x14ac:dyDescent="0.25"/>
  <cols>
    <col min="1" max="1" width="11.42578125" style="7"/>
    <col min="2" max="2" width="15" style="7" customWidth="1"/>
    <col min="3" max="3" width="46.85546875" style="7" customWidth="1"/>
    <col min="4" max="4" width="19" style="7" customWidth="1"/>
    <col min="5" max="5" width="23.140625" style="7" customWidth="1"/>
    <col min="6" max="6" width="24" style="7" customWidth="1"/>
    <col min="7" max="7" width="23.140625" style="7" customWidth="1"/>
    <col min="8" max="12" width="24" style="7" customWidth="1"/>
    <col min="13" max="15" width="23.140625" style="7" customWidth="1"/>
    <col min="16" max="16" width="24" style="7" customWidth="1"/>
    <col min="17" max="17" width="20" style="7" customWidth="1"/>
    <col min="18" max="18" width="18.85546875" style="7" customWidth="1"/>
    <col min="19" max="16384" width="11.42578125" style="7"/>
  </cols>
  <sheetData>
    <row r="1" spans="1:18" ht="13.5" thickBot="1" x14ac:dyDescent="0.3"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8" ht="18" customHeight="1" thickTop="1" x14ac:dyDescent="0.25">
      <c r="B2" s="49" t="s">
        <v>24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1"/>
    </row>
    <row r="3" spans="1:18" ht="18" customHeight="1" thickBot="1" x14ac:dyDescent="0.3">
      <c r="A3" s="21"/>
      <c r="B3" s="52" t="s">
        <v>23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8" ht="18" customHeight="1" thickTop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8" s="8" customFormat="1" ht="15" customHeight="1" thickBo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8" ht="54" customHeight="1" thickTop="1" thickBot="1" x14ac:dyDescent="0.3">
      <c r="B6" s="54" t="s">
        <v>22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</row>
    <row r="7" spans="1:18" ht="45.75" customHeight="1" thickTop="1" x14ac:dyDescent="0.25">
      <c r="B7" s="57" t="s">
        <v>43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8" ht="22.5" customHeight="1" thickBot="1" x14ac:dyDescent="0.3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8" s="8" customFormat="1" ht="41.25" customHeight="1" thickBot="1" x14ac:dyDescent="0.3">
      <c r="B9" s="9"/>
      <c r="C9" s="9"/>
      <c r="D9" s="9"/>
      <c r="E9" s="34" t="s">
        <v>19</v>
      </c>
      <c r="F9" s="35"/>
      <c r="G9" s="35"/>
      <c r="H9" s="35"/>
      <c r="I9" s="34" t="s">
        <v>76</v>
      </c>
      <c r="J9" s="35"/>
      <c r="K9" s="35"/>
      <c r="L9" s="36"/>
      <c r="M9" s="66" t="s">
        <v>16</v>
      </c>
      <c r="N9" s="67"/>
      <c r="O9" s="67"/>
      <c r="P9" s="67"/>
      <c r="Q9" s="67"/>
      <c r="R9" s="68"/>
    </row>
    <row r="10" spans="1:18" ht="15" customHeight="1" x14ac:dyDescent="0.25">
      <c r="B10" s="10"/>
      <c r="C10" s="10"/>
      <c r="D10" s="10"/>
      <c r="E10" s="37" t="s">
        <v>8</v>
      </c>
      <c r="F10" s="37"/>
      <c r="G10" s="39" t="s">
        <v>8</v>
      </c>
      <c r="H10" s="39"/>
      <c r="I10" s="37" t="s">
        <v>8</v>
      </c>
      <c r="J10" s="37"/>
      <c r="K10" s="39" t="s">
        <v>8</v>
      </c>
      <c r="L10" s="39"/>
      <c r="M10" s="46" t="s">
        <v>17</v>
      </c>
      <c r="N10" s="47"/>
      <c r="O10" s="60" t="s">
        <v>18</v>
      </c>
      <c r="P10" s="61"/>
      <c r="Q10" s="61"/>
      <c r="R10" s="62"/>
    </row>
    <row r="11" spans="1:18" ht="15" customHeight="1" x14ac:dyDescent="0.25">
      <c r="B11" s="10"/>
      <c r="C11" s="10"/>
      <c r="D11" s="10"/>
      <c r="E11" s="38" t="s">
        <v>1</v>
      </c>
      <c r="F11" s="38"/>
      <c r="G11" s="40" t="s">
        <v>2</v>
      </c>
      <c r="H11" s="40"/>
      <c r="I11" s="38" t="s">
        <v>1</v>
      </c>
      <c r="J11" s="38"/>
      <c r="K11" s="40" t="s">
        <v>2</v>
      </c>
      <c r="L11" s="40"/>
      <c r="M11" s="58" t="s">
        <v>20</v>
      </c>
      <c r="N11" s="59"/>
      <c r="O11" s="63"/>
      <c r="P11" s="64"/>
      <c r="Q11" s="64"/>
      <c r="R11" s="65"/>
    </row>
    <row r="12" spans="1:18" ht="63" x14ac:dyDescent="0.25">
      <c r="B12" s="22" t="s">
        <v>10</v>
      </c>
      <c r="C12" s="23" t="s">
        <v>0</v>
      </c>
      <c r="D12" s="24" t="s">
        <v>9</v>
      </c>
      <c r="E12" s="25" t="s">
        <v>6</v>
      </c>
      <c r="F12" s="25" t="s">
        <v>7</v>
      </c>
      <c r="G12" s="25" t="s">
        <v>6</v>
      </c>
      <c r="H12" s="25" t="s">
        <v>7</v>
      </c>
      <c r="I12" s="25" t="s">
        <v>6</v>
      </c>
      <c r="J12" s="25" t="s">
        <v>7</v>
      </c>
      <c r="K12" s="25" t="s">
        <v>6</v>
      </c>
      <c r="L12" s="25" t="s">
        <v>7</v>
      </c>
      <c r="M12" s="25" t="s">
        <v>14</v>
      </c>
      <c r="N12" s="25" t="s">
        <v>15</v>
      </c>
      <c r="O12" s="25" t="s">
        <v>4</v>
      </c>
      <c r="P12" s="25" t="s">
        <v>5</v>
      </c>
      <c r="Q12" s="25" t="s">
        <v>70</v>
      </c>
      <c r="R12" s="25" t="s">
        <v>69</v>
      </c>
    </row>
    <row r="13" spans="1:18" ht="42" customHeight="1" x14ac:dyDescent="0.25">
      <c r="B13" s="15" t="s">
        <v>48</v>
      </c>
      <c r="C13" s="29" t="s">
        <v>52</v>
      </c>
      <c r="D13" s="11">
        <v>2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42" customHeight="1" x14ac:dyDescent="0.25">
      <c r="B14" s="15" t="s">
        <v>49</v>
      </c>
      <c r="C14" s="29" t="s">
        <v>53</v>
      </c>
      <c r="D14" s="11">
        <v>2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42" customHeight="1" x14ac:dyDescent="0.25">
      <c r="B15" s="15" t="s">
        <v>50</v>
      </c>
      <c r="C15" s="29" t="s">
        <v>54</v>
      </c>
      <c r="D15" s="11">
        <v>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42" customHeight="1" x14ac:dyDescent="0.25">
      <c r="B16" s="15" t="s">
        <v>51</v>
      </c>
      <c r="C16" s="29" t="s">
        <v>55</v>
      </c>
      <c r="D16" s="11">
        <v>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2:19" ht="18" customHeight="1" x14ac:dyDescent="0.25">
      <c r="B17" s="42" t="s">
        <v>21</v>
      </c>
      <c r="C17" s="43"/>
      <c r="D17" s="17">
        <v>0.5</v>
      </c>
      <c r="E17" s="12"/>
      <c r="F17" s="12"/>
      <c r="G17" s="12"/>
      <c r="H17" s="12"/>
      <c r="I17" s="12"/>
      <c r="J17" s="12"/>
      <c r="K17" s="12"/>
      <c r="L17" s="12"/>
      <c r="M17" s="18"/>
      <c r="N17" s="18"/>
      <c r="O17" s="18"/>
      <c r="P17" s="18"/>
      <c r="Q17" s="12"/>
      <c r="R17" s="12"/>
    </row>
    <row r="18" spans="2:19" ht="18" customHeight="1" x14ac:dyDescent="0.25">
      <c r="B18" s="44"/>
      <c r="C18" s="45"/>
      <c r="D18" s="17">
        <v>1</v>
      </c>
      <c r="E18" s="12"/>
      <c r="F18" s="12"/>
      <c r="G18" s="12"/>
      <c r="H18" s="12"/>
      <c r="I18" s="12"/>
      <c r="J18" s="12"/>
      <c r="K18" s="12"/>
      <c r="L18" s="12"/>
      <c r="M18" s="18"/>
      <c r="N18" s="18"/>
      <c r="O18" s="18"/>
      <c r="P18" s="18"/>
      <c r="Q18" s="12"/>
      <c r="R18" s="12"/>
    </row>
    <row r="19" spans="2:19" ht="15.75" x14ac:dyDescent="0.25">
      <c r="B19" s="6"/>
      <c r="C19" s="6"/>
      <c r="D19" s="13"/>
      <c r="E19" s="13"/>
      <c r="F19" s="14"/>
      <c r="G19" s="14"/>
      <c r="H19" s="14"/>
      <c r="I19" s="14"/>
      <c r="J19" s="14"/>
      <c r="K19" s="14"/>
      <c r="L19" s="14"/>
      <c r="Q19" s="32"/>
      <c r="R19" s="32"/>
      <c r="S19" s="26"/>
    </row>
    <row r="20" spans="2:19" ht="15" x14ac:dyDescent="0.25">
      <c r="B20" s="41" t="s">
        <v>3</v>
      </c>
      <c r="C20" s="41"/>
      <c r="D20" s="11"/>
      <c r="E20" s="14"/>
      <c r="F20" s="14"/>
      <c r="G20" s="14"/>
      <c r="H20" s="14"/>
      <c r="I20" s="14"/>
      <c r="J20" s="14"/>
      <c r="K20" s="14"/>
      <c r="L20" s="14"/>
      <c r="R20" s="26"/>
    </row>
    <row r="21" spans="2:19" ht="40.5" customHeight="1" thickBot="1" x14ac:dyDescent="0.3">
      <c r="B21" s="28"/>
      <c r="C21" s="48"/>
      <c r="D21" s="48"/>
      <c r="E21" s="48"/>
      <c r="F21" s="48"/>
      <c r="G21" s="48"/>
      <c r="H21" s="48"/>
      <c r="I21" s="33"/>
      <c r="J21" s="33"/>
      <c r="K21" s="33"/>
      <c r="L21" s="33"/>
    </row>
    <row r="22" spans="2:19" ht="27" thickBot="1" x14ac:dyDescent="0.3">
      <c r="B22" s="5"/>
      <c r="C22" s="5"/>
      <c r="D22" s="74"/>
      <c r="E22" s="75" t="s">
        <v>78</v>
      </c>
      <c r="F22" s="76"/>
      <c r="G22" s="76"/>
      <c r="H22" s="76"/>
      <c r="I22" s="76"/>
      <c r="J22" s="76"/>
      <c r="K22" s="76"/>
      <c r="L22" s="76"/>
      <c r="M22" s="76"/>
      <c r="N22" s="77"/>
    </row>
    <row r="23" spans="2:19" ht="16.5" thickBot="1" x14ac:dyDescent="0.3">
      <c r="C23" s="5"/>
      <c r="D23" s="74"/>
      <c r="E23" s="78" t="s">
        <v>79</v>
      </c>
      <c r="F23" s="79"/>
      <c r="G23" s="79"/>
      <c r="H23" s="79"/>
      <c r="I23" s="79"/>
      <c r="J23" s="79"/>
      <c r="K23" s="79"/>
      <c r="L23" s="79"/>
      <c r="M23" s="79"/>
      <c r="N23" s="80"/>
    </row>
    <row r="24" spans="2:19" ht="15.75" x14ac:dyDescent="0.25">
      <c r="D24" s="74"/>
      <c r="E24" s="81" t="s">
        <v>80</v>
      </c>
      <c r="F24" s="82" t="s">
        <v>81</v>
      </c>
      <c r="G24" s="83"/>
      <c r="H24" s="84"/>
      <c r="I24" s="82" t="s">
        <v>82</v>
      </c>
      <c r="J24" s="83"/>
      <c r="K24" s="84"/>
      <c r="L24" s="82" t="s">
        <v>83</v>
      </c>
      <c r="M24" s="83"/>
      <c r="N24" s="84"/>
    </row>
    <row r="25" spans="2:19" ht="16.5" thickBot="1" x14ac:dyDescent="0.3">
      <c r="D25" s="74"/>
      <c r="E25" s="85"/>
      <c r="F25" s="86" t="s">
        <v>84</v>
      </c>
      <c r="G25" s="87" t="s">
        <v>85</v>
      </c>
      <c r="H25" s="88" t="s">
        <v>86</v>
      </c>
      <c r="I25" s="86" t="s">
        <v>84</v>
      </c>
      <c r="J25" s="87" t="s">
        <v>87</v>
      </c>
      <c r="K25" s="88" t="s">
        <v>86</v>
      </c>
      <c r="L25" s="86" t="s">
        <v>84</v>
      </c>
      <c r="M25" s="87" t="s">
        <v>87</v>
      </c>
      <c r="N25" s="88" t="s">
        <v>86</v>
      </c>
    </row>
    <row r="26" spans="2:19" ht="47.25" x14ac:dyDescent="0.25">
      <c r="D26" s="89" t="s">
        <v>88</v>
      </c>
      <c r="E26" s="90" t="s">
        <v>89</v>
      </c>
      <c r="F26" s="91"/>
      <c r="G26" s="92">
        <v>0.2</v>
      </c>
      <c r="H26" s="93">
        <f>F26+(F26*G26)</f>
        <v>0</v>
      </c>
      <c r="I26" s="91"/>
      <c r="J26" s="92">
        <v>0.2</v>
      </c>
      <c r="K26" s="93">
        <f>I26+(I26*J26)</f>
        <v>0</v>
      </c>
      <c r="L26" s="91"/>
      <c r="M26" s="92">
        <v>0.2</v>
      </c>
      <c r="N26" s="93">
        <f>L26+(L26*M26)</f>
        <v>0</v>
      </c>
    </row>
    <row r="27" spans="2:19" ht="31.5" x14ac:dyDescent="0.25">
      <c r="D27" s="94"/>
      <c r="E27" s="95" t="s">
        <v>90</v>
      </c>
      <c r="F27" s="96"/>
      <c r="G27" s="97">
        <v>0.2</v>
      </c>
      <c r="H27" s="93">
        <f t="shared" ref="H27:H29" si="0">F27+(F27*G27)</f>
        <v>0</v>
      </c>
      <c r="I27" s="96"/>
      <c r="J27" s="97">
        <v>0.2</v>
      </c>
      <c r="K27" s="93">
        <f t="shared" ref="K27:K29" si="1">I27+(I27*J27)</f>
        <v>0</v>
      </c>
      <c r="L27" s="96"/>
      <c r="M27" s="97">
        <v>0.2</v>
      </c>
      <c r="N27" s="93">
        <f t="shared" ref="N27:N29" si="2">L27+(L27*M27)</f>
        <v>0</v>
      </c>
    </row>
    <row r="28" spans="2:19" ht="33.75" customHeight="1" x14ac:dyDescent="0.25">
      <c r="D28" s="94"/>
      <c r="E28" s="95" t="s">
        <v>91</v>
      </c>
      <c r="F28" s="96"/>
      <c r="G28" s="97">
        <v>0.2</v>
      </c>
      <c r="H28" s="93">
        <f t="shared" si="0"/>
        <v>0</v>
      </c>
      <c r="I28" s="96"/>
      <c r="J28" s="97">
        <v>0.2</v>
      </c>
      <c r="K28" s="93">
        <f>I28+(I28*J28)</f>
        <v>0</v>
      </c>
      <c r="L28" s="96"/>
      <c r="M28" s="97">
        <v>0.2</v>
      </c>
      <c r="N28" s="93">
        <f t="shared" si="2"/>
        <v>0</v>
      </c>
    </row>
    <row r="29" spans="2:19" ht="29.25" customHeight="1" thickBot="1" x14ac:dyDescent="0.3">
      <c r="D29" s="98"/>
      <c r="E29" s="99" t="s">
        <v>92</v>
      </c>
      <c r="F29" s="100"/>
      <c r="G29" s="101">
        <v>0.2</v>
      </c>
      <c r="H29" s="102">
        <f t="shared" si="0"/>
        <v>0</v>
      </c>
      <c r="I29" s="100"/>
      <c r="J29" s="101">
        <v>0.2</v>
      </c>
      <c r="K29" s="102">
        <f t="shared" si="1"/>
        <v>0</v>
      </c>
      <c r="L29" s="100"/>
      <c r="M29" s="101">
        <v>0.2</v>
      </c>
      <c r="N29" s="102">
        <f t="shared" si="2"/>
        <v>0</v>
      </c>
    </row>
    <row r="30" spans="2:19" ht="16.5" thickBot="1" x14ac:dyDescent="0.3">
      <c r="D30" s="103"/>
      <c r="E30" s="74"/>
      <c r="F30" s="104"/>
      <c r="G30" s="104"/>
      <c r="H30" s="104"/>
      <c r="I30" s="104"/>
      <c r="J30" s="104"/>
      <c r="K30" s="104"/>
      <c r="L30" s="104"/>
      <c r="M30" s="104"/>
      <c r="N30" s="104"/>
    </row>
    <row r="31" spans="2:19" ht="47.25" x14ac:dyDescent="0.25">
      <c r="D31" s="89" t="s">
        <v>93</v>
      </c>
      <c r="E31" s="105" t="s">
        <v>89</v>
      </c>
      <c r="F31" s="106"/>
      <c r="G31" s="107">
        <v>0.2</v>
      </c>
      <c r="H31" s="108">
        <f>F31+(F31*G31)</f>
        <v>0</v>
      </c>
      <c r="I31" s="106"/>
      <c r="J31" s="107">
        <v>0.2</v>
      </c>
      <c r="K31" s="108">
        <f>I31+(I31*J31)</f>
        <v>0</v>
      </c>
      <c r="L31" s="106"/>
      <c r="M31" s="107">
        <v>0.2</v>
      </c>
      <c r="N31" s="108">
        <f>L31+(L31*M31)</f>
        <v>0</v>
      </c>
    </row>
    <row r="32" spans="2:19" ht="31.5" x14ac:dyDescent="0.25">
      <c r="D32" s="94"/>
      <c r="E32" s="95" t="s">
        <v>90</v>
      </c>
      <c r="F32" s="96"/>
      <c r="G32" s="97">
        <v>0.2</v>
      </c>
      <c r="H32" s="93">
        <f t="shared" ref="H32:H34" si="3">F32+(F32*G32)</f>
        <v>0</v>
      </c>
      <c r="I32" s="96"/>
      <c r="J32" s="97">
        <v>0.2</v>
      </c>
      <c r="K32" s="93">
        <f t="shared" ref="K32" si="4">I32+(I32*J32)</f>
        <v>0</v>
      </c>
      <c r="L32" s="96"/>
      <c r="M32" s="97">
        <v>0.2</v>
      </c>
      <c r="N32" s="93">
        <f t="shared" ref="N32:N34" si="5">L32+(L32*M32)</f>
        <v>0</v>
      </c>
    </row>
    <row r="33" spans="4:14" ht="31.5" customHeight="1" x14ac:dyDescent="0.25">
      <c r="D33" s="94"/>
      <c r="E33" s="95" t="s">
        <v>91</v>
      </c>
      <c r="F33" s="96"/>
      <c r="G33" s="97">
        <v>0.2</v>
      </c>
      <c r="H33" s="93">
        <f t="shared" si="3"/>
        <v>0</v>
      </c>
      <c r="I33" s="96"/>
      <c r="J33" s="97">
        <v>0.2</v>
      </c>
      <c r="K33" s="93">
        <f>I33+(I33*J33)</f>
        <v>0</v>
      </c>
      <c r="L33" s="96"/>
      <c r="M33" s="97">
        <v>0.2</v>
      </c>
      <c r="N33" s="93">
        <f t="shared" si="5"/>
        <v>0</v>
      </c>
    </row>
    <row r="34" spans="4:14" ht="35.25" customHeight="1" thickBot="1" x14ac:dyDescent="0.3">
      <c r="D34" s="98"/>
      <c r="E34" s="99" t="s">
        <v>92</v>
      </c>
      <c r="F34" s="100"/>
      <c r="G34" s="101">
        <v>0.2</v>
      </c>
      <c r="H34" s="102">
        <f t="shared" si="3"/>
        <v>0</v>
      </c>
      <c r="I34" s="100"/>
      <c r="J34" s="101">
        <v>0.2</v>
      </c>
      <c r="K34" s="102">
        <f t="shared" ref="K34" si="6">I34+(I34*J34)</f>
        <v>0</v>
      </c>
      <c r="L34" s="100"/>
      <c r="M34" s="101">
        <v>0.2</v>
      </c>
      <c r="N34" s="102">
        <f t="shared" si="5"/>
        <v>0</v>
      </c>
    </row>
    <row r="35" spans="4:14" ht="15.75" x14ac:dyDescent="0.25">
      <c r="D35" s="74"/>
      <c r="E35" s="74"/>
      <c r="F35" s="104"/>
      <c r="G35" s="104"/>
      <c r="H35" s="104"/>
      <c r="I35" s="104"/>
      <c r="J35" s="104"/>
      <c r="K35" s="104"/>
      <c r="L35" s="104"/>
      <c r="M35" s="104"/>
      <c r="N35" s="104"/>
    </row>
    <row r="36" spans="4:14" ht="15.75" x14ac:dyDescent="0.25">
      <c r="D36" s="74"/>
      <c r="E36" s="74"/>
      <c r="F36" s="104"/>
      <c r="G36" s="104"/>
      <c r="H36" s="109">
        <f>SUM(H26:H29,H31:H34)</f>
        <v>0</v>
      </c>
      <c r="I36" s="110"/>
      <c r="J36" s="110"/>
      <c r="K36" s="109">
        <f>SUM(K26:K29,K31:K34)</f>
        <v>0</v>
      </c>
      <c r="L36" s="110"/>
      <c r="M36" s="110"/>
      <c r="N36" s="109">
        <f>SUM(N26:N29,N31:N34)</f>
        <v>0</v>
      </c>
    </row>
    <row r="37" spans="4:14" ht="15.75" x14ac:dyDescent="0.25">
      <c r="D37" s="74"/>
      <c r="E37" s="74"/>
      <c r="F37" s="104"/>
      <c r="G37" s="104"/>
      <c r="H37" s="104"/>
      <c r="I37" s="104"/>
      <c r="J37" s="104"/>
      <c r="K37" s="104"/>
      <c r="L37" s="104"/>
      <c r="M37" s="104"/>
      <c r="N37" s="104"/>
    </row>
    <row r="38" spans="4:14" ht="15.75" x14ac:dyDescent="0.25">
      <c r="D38" s="74"/>
      <c r="E38" s="74"/>
      <c r="F38" s="104"/>
      <c r="G38" s="104"/>
      <c r="H38" s="104"/>
      <c r="I38" s="104"/>
      <c r="J38" s="111" t="s">
        <v>94</v>
      </c>
      <c r="K38" s="112">
        <f>SUM(H36+K36+N36)</f>
        <v>0</v>
      </c>
      <c r="L38" s="104"/>
      <c r="M38" s="104"/>
      <c r="N38" s="104"/>
    </row>
    <row r="41" spans="4:14" ht="13.5" thickBot="1" x14ac:dyDescent="0.3"/>
    <row r="42" spans="4:14" x14ac:dyDescent="0.25">
      <c r="D42" s="126" t="s">
        <v>95</v>
      </c>
      <c r="E42" s="127"/>
      <c r="F42" s="127"/>
      <c r="G42" s="127"/>
      <c r="H42" s="128"/>
    </row>
    <row r="43" spans="4:14" x14ac:dyDescent="0.25">
      <c r="D43" s="129"/>
      <c r="E43" s="130"/>
      <c r="F43" s="130"/>
      <c r="G43" s="130"/>
      <c r="H43" s="131"/>
    </row>
    <row r="44" spans="4:14" ht="78.75" x14ac:dyDescent="0.25">
      <c r="D44" s="113" t="s">
        <v>96</v>
      </c>
      <c r="E44" s="114" t="s">
        <v>97</v>
      </c>
      <c r="F44" s="114" t="s">
        <v>98</v>
      </c>
      <c r="G44" s="114" t="s">
        <v>87</v>
      </c>
      <c r="H44" s="115" t="s">
        <v>99</v>
      </c>
    </row>
    <row r="45" spans="4:14" ht="31.5" x14ac:dyDescent="0.25">
      <c r="D45" s="116" t="s">
        <v>100</v>
      </c>
      <c r="E45" s="117" t="s">
        <v>101</v>
      </c>
      <c r="F45" s="118"/>
      <c r="G45" s="119">
        <v>0.2</v>
      </c>
      <c r="H45" s="120">
        <f>F45+(F45*G45)</f>
        <v>0</v>
      </c>
    </row>
    <row r="46" spans="4:14" ht="31.5" x14ac:dyDescent="0.25">
      <c r="D46" s="116" t="s">
        <v>102</v>
      </c>
      <c r="E46" s="117" t="s">
        <v>103</v>
      </c>
      <c r="F46" s="118"/>
      <c r="G46" s="119">
        <v>0.2</v>
      </c>
      <c r="H46" s="120">
        <f t="shared" ref="H46:H47" si="7">F46+(F46*G46)</f>
        <v>0</v>
      </c>
    </row>
    <row r="47" spans="4:14" ht="32.25" thickBot="1" x14ac:dyDescent="0.3">
      <c r="D47" s="121" t="s">
        <v>104</v>
      </c>
      <c r="E47" s="122" t="s">
        <v>105</v>
      </c>
      <c r="F47" s="123"/>
      <c r="G47" s="124">
        <v>0.2</v>
      </c>
      <c r="H47" s="125">
        <f t="shared" si="7"/>
        <v>0</v>
      </c>
    </row>
    <row r="48" spans="4:14" ht="15.75" x14ac:dyDescent="0.25">
      <c r="D48" s="74"/>
      <c r="E48" s="74"/>
      <c r="F48" s="104"/>
      <c r="G48" s="104"/>
      <c r="H48" s="104"/>
    </row>
    <row r="49" spans="4:8" ht="15.75" x14ac:dyDescent="0.25">
      <c r="D49" s="74"/>
      <c r="E49" s="74"/>
      <c r="F49" s="104"/>
      <c r="G49" s="111" t="s">
        <v>94</v>
      </c>
      <c r="H49" s="112">
        <f>SUM(H45:H47)</f>
        <v>0</v>
      </c>
    </row>
  </sheetData>
  <mergeCells count="30">
    <mergeCell ref="D26:D29"/>
    <mergeCell ref="D31:D34"/>
    <mergeCell ref="D42:H43"/>
    <mergeCell ref="E22:N22"/>
    <mergeCell ref="E23:N23"/>
    <mergeCell ref="E24:E25"/>
    <mergeCell ref="F24:H24"/>
    <mergeCell ref="I24:K24"/>
    <mergeCell ref="L24:N24"/>
    <mergeCell ref="B17:C18"/>
    <mergeCell ref="B20:C20"/>
    <mergeCell ref="C21:H21"/>
    <mergeCell ref="E10:F10"/>
    <mergeCell ref="G10:H10"/>
    <mergeCell ref="M10:N10"/>
    <mergeCell ref="E11:F11"/>
    <mergeCell ref="G11:H11"/>
    <mergeCell ref="M11:N11"/>
    <mergeCell ref="O10:R11"/>
    <mergeCell ref="I10:J10"/>
    <mergeCell ref="I11:J11"/>
    <mergeCell ref="K10:L10"/>
    <mergeCell ref="K11:L11"/>
    <mergeCell ref="B2:P2"/>
    <mergeCell ref="B3:P3"/>
    <mergeCell ref="B6:P6"/>
    <mergeCell ref="B7:P7"/>
    <mergeCell ref="E9:H9"/>
    <mergeCell ref="M9:R9"/>
    <mergeCell ref="I9:L9"/>
  </mergeCells>
  <pageMargins left="0.7" right="0.7" top="0.75" bottom="0.75" header="0.3" footer="0.3"/>
  <pageSetup paperSize="8" scale="46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H40" workbookViewId="0">
      <selection activeCell="I62" sqref="I62"/>
    </sheetView>
  </sheetViews>
  <sheetFormatPr baseColWidth="10" defaultColWidth="11.42578125" defaultRowHeight="12.75" x14ac:dyDescent="0.25"/>
  <cols>
    <col min="1" max="1" width="11.42578125" style="7"/>
    <col min="2" max="2" width="15" style="7" customWidth="1"/>
    <col min="3" max="3" width="46.85546875" style="7" customWidth="1"/>
    <col min="4" max="4" width="19" style="7" customWidth="1"/>
    <col min="5" max="5" width="23.140625" style="7" customWidth="1"/>
    <col min="6" max="6" width="24" style="7" customWidth="1"/>
    <col min="7" max="7" width="23.140625" style="7" customWidth="1"/>
    <col min="8" max="12" width="24" style="7" customWidth="1"/>
    <col min="13" max="17" width="23.140625" style="7" customWidth="1"/>
    <col min="18" max="18" width="24" style="7" customWidth="1"/>
    <col min="19" max="16384" width="11.42578125" style="7"/>
  </cols>
  <sheetData>
    <row r="1" spans="1:18" ht="13.5" thickBot="1" x14ac:dyDescent="0.3"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8" customHeight="1" thickTop="1" x14ac:dyDescent="0.25">
      <c r="B2" s="49" t="s">
        <v>24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1"/>
    </row>
    <row r="3" spans="1:18" ht="18" customHeight="1" thickBot="1" x14ac:dyDescent="0.3">
      <c r="A3" s="21"/>
      <c r="B3" s="52" t="s">
        <v>23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3"/>
    </row>
    <row r="4" spans="1:18" ht="18" customHeight="1" thickTop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</row>
    <row r="5" spans="1:18" s="8" customFormat="1" ht="15" customHeight="1" thickBo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ht="54" customHeight="1" thickTop="1" thickBot="1" x14ac:dyDescent="0.3">
      <c r="B6" s="54" t="s">
        <v>22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1:18" ht="45.75" customHeight="1" thickTop="1" x14ac:dyDescent="0.25">
      <c r="B7" s="57" t="s">
        <v>56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</row>
    <row r="8" spans="1:18" ht="22.5" customHeight="1" thickBot="1" x14ac:dyDescent="0.3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8" s="8" customFormat="1" ht="41.25" customHeight="1" thickBot="1" x14ac:dyDescent="0.3">
      <c r="B9" s="9"/>
      <c r="C9" s="9"/>
      <c r="D9" s="9"/>
      <c r="E9" s="34" t="s">
        <v>19</v>
      </c>
      <c r="F9" s="35"/>
      <c r="G9" s="35"/>
      <c r="H9" s="35"/>
      <c r="I9" s="34" t="s">
        <v>76</v>
      </c>
      <c r="J9" s="35"/>
      <c r="K9" s="35"/>
      <c r="L9" s="36"/>
      <c r="M9" s="66" t="s">
        <v>16</v>
      </c>
      <c r="N9" s="67"/>
      <c r="O9" s="67"/>
      <c r="P9" s="67"/>
      <c r="Q9" s="67"/>
      <c r="R9" s="68"/>
    </row>
    <row r="10" spans="1:18" ht="15" customHeight="1" x14ac:dyDescent="0.25">
      <c r="B10" s="10"/>
      <c r="C10" s="10"/>
      <c r="D10" s="10"/>
      <c r="E10" s="37" t="s">
        <v>8</v>
      </c>
      <c r="F10" s="37"/>
      <c r="G10" s="39" t="s">
        <v>8</v>
      </c>
      <c r="H10" s="39"/>
      <c r="I10" s="37" t="s">
        <v>8</v>
      </c>
      <c r="J10" s="37"/>
      <c r="K10" s="39" t="s">
        <v>8</v>
      </c>
      <c r="L10" s="39"/>
      <c r="M10" s="72" t="s">
        <v>17</v>
      </c>
      <c r="N10" s="73"/>
      <c r="O10" s="69" t="s">
        <v>18</v>
      </c>
      <c r="P10" s="70"/>
      <c r="Q10" s="70"/>
      <c r="R10" s="71"/>
    </row>
    <row r="11" spans="1:18" ht="15" customHeight="1" x14ac:dyDescent="0.25">
      <c r="B11" s="10"/>
      <c r="C11" s="10"/>
      <c r="D11" s="10"/>
      <c r="E11" s="38" t="s">
        <v>1</v>
      </c>
      <c r="F11" s="38"/>
      <c r="G11" s="40" t="s">
        <v>2</v>
      </c>
      <c r="H11" s="40"/>
      <c r="I11" s="38" t="s">
        <v>1</v>
      </c>
      <c r="J11" s="38"/>
      <c r="K11" s="40" t="s">
        <v>2</v>
      </c>
      <c r="L11" s="40"/>
      <c r="M11" s="58" t="s">
        <v>20</v>
      </c>
      <c r="N11" s="59"/>
      <c r="O11" s="63"/>
      <c r="P11" s="64"/>
      <c r="Q11" s="64"/>
      <c r="R11" s="65"/>
    </row>
    <row r="12" spans="1:18" ht="63" x14ac:dyDescent="0.25">
      <c r="B12" s="22" t="s">
        <v>10</v>
      </c>
      <c r="C12" s="23" t="s">
        <v>0</v>
      </c>
      <c r="D12" s="24" t="s">
        <v>9</v>
      </c>
      <c r="E12" s="25" t="s">
        <v>6</v>
      </c>
      <c r="F12" s="25" t="s">
        <v>7</v>
      </c>
      <c r="G12" s="25" t="s">
        <v>6</v>
      </c>
      <c r="H12" s="25" t="s">
        <v>7</v>
      </c>
      <c r="I12" s="25" t="s">
        <v>6</v>
      </c>
      <c r="J12" s="25" t="s">
        <v>7</v>
      </c>
      <c r="K12" s="25" t="s">
        <v>6</v>
      </c>
      <c r="L12" s="25" t="s">
        <v>7</v>
      </c>
      <c r="M12" s="25" t="s">
        <v>14</v>
      </c>
      <c r="N12" s="25" t="s">
        <v>15</v>
      </c>
      <c r="O12" s="25" t="s">
        <v>4</v>
      </c>
      <c r="P12" s="25" t="s">
        <v>5</v>
      </c>
      <c r="Q12" s="25" t="s">
        <v>70</v>
      </c>
      <c r="R12" s="25" t="s">
        <v>69</v>
      </c>
    </row>
    <row r="13" spans="1:18" ht="42" customHeight="1" x14ac:dyDescent="0.25">
      <c r="B13" s="15" t="s">
        <v>57</v>
      </c>
      <c r="C13" s="29" t="s">
        <v>63</v>
      </c>
      <c r="D13" s="11">
        <v>2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42" customHeight="1" x14ac:dyDescent="0.25">
      <c r="B14" s="15" t="s">
        <v>58</v>
      </c>
      <c r="C14" s="29" t="s">
        <v>64</v>
      </c>
      <c r="D14" s="11">
        <v>1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42" customHeight="1" x14ac:dyDescent="0.25">
      <c r="B15" s="15" t="s">
        <v>59</v>
      </c>
      <c r="C15" s="29" t="s">
        <v>65</v>
      </c>
      <c r="D15" s="11">
        <v>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42" customHeight="1" x14ac:dyDescent="0.25">
      <c r="B16" s="15" t="s">
        <v>60</v>
      </c>
      <c r="C16" s="29" t="s">
        <v>66</v>
      </c>
      <c r="D16" s="11">
        <v>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2:18" ht="42" customHeight="1" x14ac:dyDescent="0.25">
      <c r="B17" s="15" t="s">
        <v>61</v>
      </c>
      <c r="C17" s="29" t="s">
        <v>67</v>
      </c>
      <c r="D17" s="11">
        <v>1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2:18" ht="42" customHeight="1" x14ac:dyDescent="0.25">
      <c r="B18" s="15" t="s">
        <v>62</v>
      </c>
      <c r="C18" s="30" t="s">
        <v>68</v>
      </c>
      <c r="D18" s="11">
        <v>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2:18" ht="42" customHeight="1" x14ac:dyDescent="0.25">
      <c r="B19" s="15" t="s">
        <v>71</v>
      </c>
      <c r="C19" s="30" t="s">
        <v>73</v>
      </c>
      <c r="D19" s="11">
        <v>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2:18" ht="42" customHeight="1" x14ac:dyDescent="0.25">
      <c r="B20" s="15" t="s">
        <v>72</v>
      </c>
      <c r="C20" s="29" t="s">
        <v>74</v>
      </c>
      <c r="D20" s="11">
        <v>2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2:18" ht="18" customHeight="1" x14ac:dyDescent="0.25">
      <c r="B21" s="42" t="s">
        <v>21</v>
      </c>
      <c r="C21" s="43"/>
      <c r="D21" s="17">
        <v>0.5</v>
      </c>
      <c r="E21" s="12"/>
      <c r="F21" s="12"/>
      <c r="G21" s="12"/>
      <c r="H21" s="12"/>
      <c r="I21" s="12"/>
      <c r="J21" s="12"/>
      <c r="K21" s="12"/>
      <c r="L21" s="12"/>
      <c r="M21" s="18"/>
      <c r="N21" s="18"/>
      <c r="O21" s="18"/>
      <c r="P21" s="18"/>
      <c r="Q21" s="18"/>
      <c r="R21" s="18"/>
    </row>
    <row r="22" spans="2:18" ht="18" customHeight="1" x14ac:dyDescent="0.25">
      <c r="B22" s="44"/>
      <c r="C22" s="45"/>
      <c r="D22" s="17">
        <v>1</v>
      </c>
      <c r="E22" s="12"/>
      <c r="F22" s="12"/>
      <c r="G22" s="12"/>
      <c r="H22" s="12"/>
      <c r="I22" s="12"/>
      <c r="J22" s="12"/>
      <c r="K22" s="12"/>
      <c r="L22" s="12"/>
      <c r="M22" s="18"/>
      <c r="N22" s="18"/>
      <c r="O22" s="18"/>
      <c r="P22" s="18"/>
      <c r="Q22" s="18"/>
      <c r="R22" s="18"/>
    </row>
    <row r="23" spans="2:18" ht="15.75" x14ac:dyDescent="0.25">
      <c r="B23" s="6"/>
      <c r="C23" s="6"/>
      <c r="D23" s="13"/>
      <c r="E23" s="13"/>
      <c r="F23" s="14"/>
      <c r="G23" s="14"/>
      <c r="H23" s="14"/>
      <c r="I23" s="14"/>
      <c r="J23" s="14"/>
      <c r="K23" s="14"/>
      <c r="L23" s="14"/>
    </row>
    <row r="24" spans="2:18" ht="15" x14ac:dyDescent="0.25">
      <c r="B24" s="41" t="s">
        <v>3</v>
      </c>
      <c r="C24" s="41"/>
      <c r="D24" s="11"/>
      <c r="E24" s="14"/>
      <c r="F24" s="14"/>
      <c r="G24" s="14"/>
      <c r="H24" s="14"/>
      <c r="I24" s="14"/>
      <c r="J24" s="14"/>
      <c r="K24" s="14"/>
      <c r="L24" s="14"/>
    </row>
    <row r="25" spans="2:18" ht="40.5" customHeight="1" thickBot="1" x14ac:dyDescent="0.3">
      <c r="B25" s="28"/>
      <c r="C25" s="48"/>
      <c r="D25" s="48"/>
      <c r="E25" s="48"/>
      <c r="F25" s="48"/>
      <c r="G25" s="48"/>
      <c r="H25" s="48"/>
      <c r="I25" s="33"/>
      <c r="J25" s="33"/>
      <c r="K25" s="33"/>
      <c r="L25" s="33"/>
    </row>
    <row r="26" spans="2:18" ht="27" thickBot="1" x14ac:dyDescent="0.3">
      <c r="B26" s="5"/>
      <c r="C26" s="5"/>
      <c r="D26" s="5"/>
      <c r="E26" s="5"/>
      <c r="H26" s="74"/>
      <c r="I26" s="75" t="s">
        <v>78</v>
      </c>
      <c r="J26" s="76"/>
      <c r="K26" s="76"/>
      <c r="L26" s="76"/>
      <c r="M26" s="76"/>
      <c r="N26" s="76"/>
      <c r="O26" s="76"/>
      <c r="P26" s="76"/>
      <c r="Q26" s="76"/>
      <c r="R26" s="77"/>
    </row>
    <row r="27" spans="2:18" ht="16.5" thickBot="1" x14ac:dyDescent="0.3">
      <c r="C27" s="5"/>
      <c r="D27" s="5"/>
      <c r="H27" s="74"/>
      <c r="I27" s="78" t="s">
        <v>79</v>
      </c>
      <c r="J27" s="79"/>
      <c r="K27" s="79"/>
      <c r="L27" s="79"/>
      <c r="M27" s="79"/>
      <c r="N27" s="79"/>
      <c r="O27" s="79"/>
      <c r="P27" s="79"/>
      <c r="Q27" s="79"/>
      <c r="R27" s="80"/>
    </row>
    <row r="28" spans="2:18" ht="15.75" x14ac:dyDescent="0.25">
      <c r="H28" s="74"/>
      <c r="I28" s="81" t="s">
        <v>80</v>
      </c>
      <c r="J28" s="82" t="s">
        <v>81</v>
      </c>
      <c r="K28" s="83"/>
      <c r="L28" s="84"/>
      <c r="M28" s="82" t="s">
        <v>82</v>
      </c>
      <c r="N28" s="83"/>
      <c r="O28" s="84"/>
      <c r="P28" s="82" t="s">
        <v>83</v>
      </c>
      <c r="Q28" s="83"/>
      <c r="R28" s="84"/>
    </row>
    <row r="29" spans="2:18" ht="16.5" thickBot="1" x14ac:dyDescent="0.3">
      <c r="H29" s="74"/>
      <c r="I29" s="85"/>
      <c r="J29" s="86" t="s">
        <v>84</v>
      </c>
      <c r="K29" s="87" t="s">
        <v>85</v>
      </c>
      <c r="L29" s="88" t="s">
        <v>86</v>
      </c>
      <c r="M29" s="86" t="s">
        <v>84</v>
      </c>
      <c r="N29" s="87" t="s">
        <v>87</v>
      </c>
      <c r="O29" s="88" t="s">
        <v>86</v>
      </c>
      <c r="P29" s="86" t="s">
        <v>84</v>
      </c>
      <c r="Q29" s="87" t="s">
        <v>87</v>
      </c>
      <c r="R29" s="88" t="s">
        <v>86</v>
      </c>
    </row>
    <row r="30" spans="2:18" ht="47.25" x14ac:dyDescent="0.25">
      <c r="H30" s="89" t="s">
        <v>88</v>
      </c>
      <c r="I30" s="90" t="s">
        <v>89</v>
      </c>
      <c r="J30" s="91"/>
      <c r="K30" s="92">
        <v>0.2</v>
      </c>
      <c r="L30" s="93">
        <f>J30+(J30*K30)</f>
        <v>0</v>
      </c>
      <c r="M30" s="91"/>
      <c r="N30" s="92">
        <v>0.2</v>
      </c>
      <c r="O30" s="93">
        <f>M30+(M30*N30)</f>
        <v>0</v>
      </c>
      <c r="P30" s="91"/>
      <c r="Q30" s="92">
        <v>0.2</v>
      </c>
      <c r="R30" s="93">
        <f>P30+(P30*Q30)</f>
        <v>0</v>
      </c>
    </row>
    <row r="31" spans="2:18" ht="31.5" x14ac:dyDescent="0.25">
      <c r="H31" s="94"/>
      <c r="I31" s="95" t="s">
        <v>90</v>
      </c>
      <c r="J31" s="96"/>
      <c r="K31" s="97">
        <v>0.2</v>
      </c>
      <c r="L31" s="93">
        <f t="shared" ref="L31:L33" si="0">J31+(J31*K31)</f>
        <v>0</v>
      </c>
      <c r="M31" s="96"/>
      <c r="N31" s="97">
        <v>0.2</v>
      </c>
      <c r="O31" s="93">
        <f t="shared" ref="O31:O33" si="1">M31+(M31*N31)</f>
        <v>0</v>
      </c>
      <c r="P31" s="96"/>
      <c r="Q31" s="97">
        <v>0.2</v>
      </c>
      <c r="R31" s="93">
        <f t="shared" ref="R31:R33" si="2">P31+(P31*Q31)</f>
        <v>0</v>
      </c>
    </row>
    <row r="32" spans="2:18" ht="26.25" customHeight="1" x14ac:dyDescent="0.25">
      <c r="H32" s="94"/>
      <c r="I32" s="95" t="s">
        <v>91</v>
      </c>
      <c r="J32" s="96"/>
      <c r="K32" s="97">
        <v>0.2</v>
      </c>
      <c r="L32" s="93">
        <f t="shared" si="0"/>
        <v>0</v>
      </c>
      <c r="M32" s="96"/>
      <c r="N32" s="97">
        <v>0.2</v>
      </c>
      <c r="O32" s="93">
        <f>M32+(M32*N32)</f>
        <v>0</v>
      </c>
      <c r="P32" s="96"/>
      <c r="Q32" s="97">
        <v>0.2</v>
      </c>
      <c r="R32" s="93">
        <f t="shared" si="2"/>
        <v>0</v>
      </c>
    </row>
    <row r="33" spans="8:18" ht="26.25" customHeight="1" thickBot="1" x14ac:dyDescent="0.3">
      <c r="H33" s="98"/>
      <c r="I33" s="99" t="s">
        <v>92</v>
      </c>
      <c r="J33" s="100"/>
      <c r="K33" s="101">
        <v>0.2</v>
      </c>
      <c r="L33" s="102">
        <f t="shared" si="0"/>
        <v>0</v>
      </c>
      <c r="M33" s="100"/>
      <c r="N33" s="101">
        <v>0.2</v>
      </c>
      <c r="O33" s="102">
        <f t="shared" si="1"/>
        <v>0</v>
      </c>
      <c r="P33" s="100"/>
      <c r="Q33" s="101">
        <v>0.2</v>
      </c>
      <c r="R33" s="102">
        <f t="shared" si="2"/>
        <v>0</v>
      </c>
    </row>
    <row r="34" spans="8:18" ht="16.5" thickBot="1" x14ac:dyDescent="0.3">
      <c r="H34" s="103"/>
      <c r="I34" s="74"/>
      <c r="J34" s="104"/>
      <c r="K34" s="104"/>
      <c r="L34" s="104"/>
      <c r="M34" s="104"/>
      <c r="N34" s="104"/>
      <c r="O34" s="104"/>
      <c r="P34" s="104"/>
      <c r="Q34" s="104"/>
      <c r="R34" s="104"/>
    </row>
    <row r="35" spans="8:18" ht="47.25" x14ac:dyDescent="0.25">
      <c r="H35" s="89" t="s">
        <v>93</v>
      </c>
      <c r="I35" s="105" t="s">
        <v>89</v>
      </c>
      <c r="J35" s="106"/>
      <c r="K35" s="107">
        <v>0.2</v>
      </c>
      <c r="L35" s="108">
        <f>J35+(J35*K35)</f>
        <v>0</v>
      </c>
      <c r="M35" s="106"/>
      <c r="N35" s="107">
        <v>0.2</v>
      </c>
      <c r="O35" s="108">
        <f>M35+(M35*N35)</f>
        <v>0</v>
      </c>
      <c r="P35" s="106"/>
      <c r="Q35" s="107">
        <v>0.2</v>
      </c>
      <c r="R35" s="108">
        <f>P35+(P35*Q35)</f>
        <v>0</v>
      </c>
    </row>
    <row r="36" spans="8:18" ht="31.5" x14ac:dyDescent="0.25">
      <c r="H36" s="94"/>
      <c r="I36" s="95" t="s">
        <v>90</v>
      </c>
      <c r="J36" s="96"/>
      <c r="K36" s="97">
        <v>0.2</v>
      </c>
      <c r="L36" s="93">
        <f t="shared" ref="L36:L38" si="3">J36+(J36*K36)</f>
        <v>0</v>
      </c>
      <c r="M36" s="96"/>
      <c r="N36" s="97">
        <v>0.2</v>
      </c>
      <c r="O36" s="93">
        <f t="shared" ref="O36" si="4">M36+(M36*N36)</f>
        <v>0</v>
      </c>
      <c r="P36" s="96"/>
      <c r="Q36" s="97">
        <v>0.2</v>
      </c>
      <c r="R36" s="93">
        <f t="shared" ref="R36:R38" si="5">P36+(P36*Q36)</f>
        <v>0</v>
      </c>
    </row>
    <row r="37" spans="8:18" ht="27" customHeight="1" x14ac:dyDescent="0.25">
      <c r="H37" s="94"/>
      <c r="I37" s="95" t="s">
        <v>91</v>
      </c>
      <c r="J37" s="96"/>
      <c r="K37" s="97">
        <v>0.2</v>
      </c>
      <c r="L37" s="93">
        <f t="shared" si="3"/>
        <v>0</v>
      </c>
      <c r="M37" s="96"/>
      <c r="N37" s="97">
        <v>0.2</v>
      </c>
      <c r="O37" s="93">
        <f>M37+(M37*N37)</f>
        <v>0</v>
      </c>
      <c r="P37" s="96"/>
      <c r="Q37" s="97">
        <v>0.2</v>
      </c>
      <c r="R37" s="93">
        <f t="shared" si="5"/>
        <v>0</v>
      </c>
    </row>
    <row r="38" spans="8:18" ht="33.75" customHeight="1" thickBot="1" x14ac:dyDescent="0.3">
      <c r="H38" s="98"/>
      <c r="I38" s="99" t="s">
        <v>92</v>
      </c>
      <c r="J38" s="100"/>
      <c r="K38" s="101">
        <v>0.2</v>
      </c>
      <c r="L38" s="102">
        <f t="shared" si="3"/>
        <v>0</v>
      </c>
      <c r="M38" s="100"/>
      <c r="N38" s="101">
        <v>0.2</v>
      </c>
      <c r="O38" s="102">
        <f t="shared" ref="O38" si="6">M38+(M38*N38)</f>
        <v>0</v>
      </c>
      <c r="P38" s="100"/>
      <c r="Q38" s="101">
        <v>0.2</v>
      </c>
      <c r="R38" s="102">
        <f t="shared" si="5"/>
        <v>0</v>
      </c>
    </row>
    <row r="39" spans="8:18" ht="15.75" x14ac:dyDescent="0.25">
      <c r="H39" s="74"/>
      <c r="I39" s="74"/>
      <c r="J39" s="104"/>
      <c r="K39" s="104"/>
      <c r="L39" s="104"/>
      <c r="M39" s="104"/>
      <c r="N39" s="104"/>
      <c r="O39" s="104"/>
      <c r="P39" s="104"/>
      <c r="Q39" s="104"/>
      <c r="R39" s="104"/>
    </row>
    <row r="40" spans="8:18" ht="15.75" x14ac:dyDescent="0.25">
      <c r="H40" s="74"/>
      <c r="I40" s="74"/>
      <c r="J40" s="104"/>
      <c r="K40" s="104"/>
      <c r="L40" s="109">
        <f>SUM(L30:L33,L35:L38)</f>
        <v>0</v>
      </c>
      <c r="M40" s="110"/>
      <c r="N40" s="110"/>
      <c r="O40" s="109">
        <f>SUM(O30:O33,O35:O38)</f>
        <v>0</v>
      </c>
      <c r="P40" s="110"/>
      <c r="Q40" s="110"/>
      <c r="R40" s="109">
        <f>SUM(R30:R33,R35:R38)</f>
        <v>0</v>
      </c>
    </row>
    <row r="41" spans="8:18" ht="15.75" x14ac:dyDescent="0.25">
      <c r="H41" s="74"/>
      <c r="I41" s="74"/>
      <c r="J41" s="104"/>
      <c r="K41" s="104"/>
      <c r="L41" s="104"/>
      <c r="M41" s="104"/>
      <c r="N41" s="104"/>
      <c r="O41" s="104"/>
      <c r="P41" s="104"/>
      <c r="Q41" s="104"/>
      <c r="R41" s="104"/>
    </row>
    <row r="42" spans="8:18" ht="15.75" x14ac:dyDescent="0.25">
      <c r="H42" s="74"/>
      <c r="I42" s="74"/>
      <c r="J42" s="104"/>
      <c r="K42" s="104"/>
      <c r="L42" s="104"/>
      <c r="M42" s="104"/>
      <c r="N42" s="111" t="s">
        <v>94</v>
      </c>
      <c r="O42" s="112">
        <f>SUM(L40+O40+R40)</f>
        <v>0</v>
      </c>
      <c r="P42" s="104"/>
      <c r="Q42" s="104"/>
      <c r="R42" s="104"/>
    </row>
    <row r="47" spans="8:18" ht="13.5" thickBot="1" x14ac:dyDescent="0.3"/>
    <row r="48" spans="8:18" ht="27.75" customHeight="1" x14ac:dyDescent="0.25">
      <c r="H48" s="126" t="s">
        <v>95</v>
      </c>
      <c r="I48" s="127"/>
      <c r="J48" s="127"/>
      <c r="K48" s="127"/>
      <c r="L48" s="128"/>
    </row>
    <row r="49" spans="8:12" ht="21" customHeight="1" x14ac:dyDescent="0.25">
      <c r="H49" s="129"/>
      <c r="I49" s="130"/>
      <c r="J49" s="130"/>
      <c r="K49" s="130"/>
      <c r="L49" s="131"/>
    </row>
    <row r="50" spans="8:12" ht="78.75" x14ac:dyDescent="0.25">
      <c r="H50" s="113" t="s">
        <v>96</v>
      </c>
      <c r="I50" s="114" t="s">
        <v>97</v>
      </c>
      <c r="J50" s="114" t="s">
        <v>98</v>
      </c>
      <c r="K50" s="114" t="s">
        <v>87</v>
      </c>
      <c r="L50" s="115" t="s">
        <v>99</v>
      </c>
    </row>
    <row r="51" spans="8:12" ht="31.5" x14ac:dyDescent="0.25">
      <c r="H51" s="116" t="s">
        <v>100</v>
      </c>
      <c r="I51" s="117" t="s">
        <v>101</v>
      </c>
      <c r="J51" s="118"/>
      <c r="K51" s="119">
        <v>0.2</v>
      </c>
      <c r="L51" s="120">
        <f>J51+(J51*K51)</f>
        <v>0</v>
      </c>
    </row>
    <row r="52" spans="8:12" ht="31.5" x14ac:dyDescent="0.25">
      <c r="H52" s="116" t="s">
        <v>102</v>
      </c>
      <c r="I52" s="117" t="s">
        <v>103</v>
      </c>
      <c r="J52" s="118"/>
      <c r="K52" s="119">
        <v>0.2</v>
      </c>
      <c r="L52" s="120">
        <f t="shared" ref="L52:L53" si="7">J52+(J52*K52)</f>
        <v>0</v>
      </c>
    </row>
    <row r="53" spans="8:12" ht="32.25" thickBot="1" x14ac:dyDescent="0.3">
      <c r="H53" s="121" t="s">
        <v>104</v>
      </c>
      <c r="I53" s="122" t="s">
        <v>105</v>
      </c>
      <c r="J53" s="123"/>
      <c r="K53" s="124">
        <v>0.2</v>
      </c>
      <c r="L53" s="125">
        <f t="shared" si="7"/>
        <v>0</v>
      </c>
    </row>
    <row r="54" spans="8:12" ht="15.75" x14ac:dyDescent="0.25">
      <c r="H54" s="74"/>
      <c r="I54" s="74"/>
      <c r="J54" s="104"/>
      <c r="K54" s="104"/>
      <c r="L54" s="104"/>
    </row>
    <row r="55" spans="8:12" ht="15.75" x14ac:dyDescent="0.25">
      <c r="H55" s="74"/>
      <c r="I55" s="74"/>
      <c r="J55" s="104"/>
      <c r="K55" s="111" t="s">
        <v>94</v>
      </c>
      <c r="L55" s="112">
        <f>SUM(L51:L53)</f>
        <v>0</v>
      </c>
    </row>
  </sheetData>
  <mergeCells count="30">
    <mergeCell ref="H30:H33"/>
    <mergeCell ref="H35:H38"/>
    <mergeCell ref="H48:L49"/>
    <mergeCell ref="I26:R26"/>
    <mergeCell ref="I27:R27"/>
    <mergeCell ref="I28:I29"/>
    <mergeCell ref="J28:L28"/>
    <mergeCell ref="M28:O28"/>
    <mergeCell ref="P28:R28"/>
    <mergeCell ref="B21:C22"/>
    <mergeCell ref="B24:C24"/>
    <mergeCell ref="C25:H25"/>
    <mergeCell ref="E10:F10"/>
    <mergeCell ref="G10:H10"/>
    <mergeCell ref="M10:N10"/>
    <mergeCell ref="O10:R11"/>
    <mergeCell ref="E11:F11"/>
    <mergeCell ref="G11:H11"/>
    <mergeCell ref="M11:N11"/>
    <mergeCell ref="I10:J10"/>
    <mergeCell ref="I11:J11"/>
    <mergeCell ref="K10:L10"/>
    <mergeCell ref="K11:L11"/>
    <mergeCell ref="B2:R2"/>
    <mergeCell ref="B3:R3"/>
    <mergeCell ref="B6:R6"/>
    <mergeCell ref="B7:R7"/>
    <mergeCell ref="E9:H9"/>
    <mergeCell ref="M9:R9"/>
    <mergeCell ref="I9:L9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 BPU Lot 1</vt:lpstr>
      <vt:lpstr>BPU Lot 2</vt:lpstr>
      <vt:lpstr>BPU Lot 3</vt:lpstr>
      <vt:lpstr>BPU Lot 4</vt:lpstr>
      <vt:lpstr>BPU Lot 5</vt:lpstr>
    </vt:vector>
  </TitlesOfParts>
  <Company>Cirisi 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KERAUDY Renée</dc:creator>
  <cp:lastModifiedBy>THUAL Patricia ADJ ADM PAL 2CL AE</cp:lastModifiedBy>
  <cp:lastPrinted>2025-06-10T12:34:58Z</cp:lastPrinted>
  <dcterms:created xsi:type="dcterms:W3CDTF">2012-04-18T14:34:05Z</dcterms:created>
  <dcterms:modified xsi:type="dcterms:W3CDTF">2025-06-20T07:37:52Z</dcterms:modified>
</cp:coreProperties>
</file>